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45" windowWidth="14805" windowHeight="7170"/>
  </bookViews>
  <sheets>
    <sheet name="Zestawienie - Zad. 2" sheetId="6" r:id="rId1"/>
  </sheets>
  <definedNames>
    <definedName name="_xlnm._FilterDatabase" localSheetId="0" hidden="1">'Zestawienie - Zad. 2'!$A$3:$G$3</definedName>
    <definedName name="_xlnm.Print_Area" localSheetId="0">'Zestawienie - Zad. 2'!$A$1:$G$19</definedName>
  </definedNames>
  <calcPr calcId="145621"/>
</workbook>
</file>

<file path=xl/calcChain.xml><?xml version="1.0" encoding="utf-8"?>
<calcChain xmlns="http://schemas.openxmlformats.org/spreadsheetml/2006/main">
  <c r="G19" i="6" l="1"/>
</calcChain>
</file>

<file path=xl/sharedStrings.xml><?xml version="1.0" encoding="utf-8"?>
<sst xmlns="http://schemas.openxmlformats.org/spreadsheetml/2006/main" count="85" uniqueCount="61">
  <si>
    <t>1.</t>
  </si>
  <si>
    <t>2.</t>
  </si>
  <si>
    <t>Nazwa i adres oferenta</t>
  </si>
  <si>
    <t>Komitet Ochrony Praw Dziecka
ul. Oleandrów 6
00-629 Warszawa</t>
  </si>
  <si>
    <t>3.</t>
  </si>
  <si>
    <t>Towarzystwo Przyjaciół Dzieci
Zarząd Mazowieckiego Oddziału Wojewódzkiego
ul. Kredytowa 1A lok. 13
00-056 Warszawa</t>
  </si>
  <si>
    <t>Fundacja Strefa Pociech
ul. Wolności 62K/5
08-300 Sokołów Podlaski</t>
  </si>
  <si>
    <t>Fundacja "Terapeuci dla Rodziny"
ul. Słoneczna 47B
Krupia Wólka
05-540 Zalesie Górne</t>
  </si>
  <si>
    <t>Kuźnia Inicjatyw „Wiskitki.org"
ul. Długa 46
Jesionka
96-315 Wiskitki</t>
  </si>
  <si>
    <t>Stowarzyszenie na Rzecz Rozwoju Gminy Długosiodło
ul. Mickiewicza 15
07-210 Długosiodło</t>
  </si>
  <si>
    <t>Stowarzyszenie Penitencjarne "Patronat"
ul. Siennicka 48
04-393 Warszawa</t>
  </si>
  <si>
    <t>Fundacja "Mocni Mocą Nadziei"
Białoskóry 31
09-212 Białoskóry</t>
  </si>
  <si>
    <t>Stowarzyszenie na Rzecz Rozwoju Gminy Stoczek
ul. Armii Krajowej 1
07-104 Stoczek</t>
  </si>
  <si>
    <t>Fundacja POZYTYW
ul. Tysiąclecia Państwa Polskiego 38
08-200 Łosice</t>
  </si>
  <si>
    <t>Fundacja Oświatowo - Kulturalna
Uczeń XXI Wieku
ul. Polna 15
05-075 Warszawa - Wesoła</t>
  </si>
  <si>
    <t>2.3/ 2018</t>
  </si>
  <si>
    <t>2.4/ 2018</t>
  </si>
  <si>
    <t>2.5/ 2018</t>
  </si>
  <si>
    <t>2.6/ 2018</t>
  </si>
  <si>
    <t>2.7/ 2018</t>
  </si>
  <si>
    <t>2.8/ 2018</t>
  </si>
  <si>
    <t>2.9/ 2018</t>
  </si>
  <si>
    <t>2.10/ 2018</t>
  </si>
  <si>
    <t>2.11/ 2018</t>
  </si>
  <si>
    <t>2.12/ 2018</t>
  </si>
  <si>
    <t>2.13/ 2018</t>
  </si>
  <si>
    <t>2.14/ 2018</t>
  </si>
  <si>
    <t>2.15/ 2018</t>
  </si>
  <si>
    <t>2.1 /2018</t>
  </si>
  <si>
    <t>2.2 /2018</t>
  </si>
  <si>
    <t>Stowarzyszenie na Rzecz Rozwoju Powiatu Węgrowskiego
ul. Piłsudskiego 23
07-100 Węgrów</t>
  </si>
  <si>
    <t>Stowarzyszenie na Rzecz Dzieci, Młodzieży oraz Rodzin Zastępczych i innych Form Rodzicielstwa Zastępczego o nazwie "Chaber"
ul. Aleje Ujazdowskie 37 lok. 1
00-540 Warszawa</t>
  </si>
  <si>
    <t>Stowarzyszenie na Rzecz Inicjatyw Społecznych "Perspektywa"
ul. 11 Listopada 1
05-300 Mińsk Mazowiecki</t>
  </si>
  <si>
    <t>Przyznane punkty</t>
  </si>
  <si>
    <t>Subregion</t>
  </si>
  <si>
    <t>m.st. Warszawa</t>
  </si>
  <si>
    <t>Warszawa - powiaty</t>
  </si>
  <si>
    <t>Siedlecki</t>
  </si>
  <si>
    <t>Płocki</t>
  </si>
  <si>
    <t>Stowarzyszenie "ŚWIETLIK"
w Żyrardowie
ul. Waryńskiego 25 lok. 1
96-300 Żyrardów</t>
  </si>
  <si>
    <t>Lp.</t>
  </si>
  <si>
    <t>Numer wniosku</t>
  </si>
  <si>
    <t xml:space="preserve">Forma prawna
(stowarzyszenie,
Fundacja, inne)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</si>
  <si>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</si>
  <si>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</si>
  <si>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</si>
  <si>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</si>
  <si>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</si>
  <si>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</si>
  <si>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</si>
  <si>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</si>
  <si>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</si>
  <si>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</si>
  <si>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</si>
  <si>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</si>
  <si>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Stowarzyszenie</t>
  </si>
  <si>
    <t>Fundacja</t>
  </si>
  <si>
    <t>Kwota dotacji</t>
  </si>
  <si>
    <t>Zestawienie ofert poprawnych formalnie złożonych w otwartym konkursie ofert na realizację w 2018 r.
zadania publicznego Województwa Mazowieckiego w obszarze „Wspieranie rodziny i systemu pieczy zastępczej” ze wskazaniem liczby punktów przyznanych w trakcie oceny merytorycznej oraz kwot dotacji udzielonych na realizację wybranych ofert 
Zadanie  2:  „Wspieranie rozwoju poradnictwa rodzinnego i usług specjalistycznych wzmacniających samodzielność rodzin z dziećmi”</t>
  </si>
  <si>
    <t>Łączna kwota:</t>
  </si>
  <si>
    <t>Załącznik do uchwały nr 847/344/18
Zarządu Województwa Mazowieckiego 
z dnia 29 maja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</si>
</sst>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  <xf numFmtId="0" fontId="3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</cellXfs>
  <cellStyles count="2">
    <cellStyle name="Nagłówek 1" xfId="1" builtinId="16"/>
    <cellStyle name="Normalny" xfId="0" builtinId="0"/>
  </cellStyles>
  <dxfs count="0"/>
  <tableStyles count="0" defaultTableStyle="TableStyleMedium2" defaultPivotStyle="PivotStyleMedium9"/>
  <colors>
    <mruColors>
      <color rgb="FFFFFFCC"/>
      <color rgb="FF99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H2" sqref="H2"/>
    </sheetView>
  </sheetViews>
  <sheetFormatPr defaultRowHeight="15" x14ac:dyDescent="0.25"/>
  <cols>
    <col min="1" max="1" width="5.140625" customWidth="1"/>
    <col min="2" max="2" width="20.28515625" customWidth="1"/>
    <col min="3" max="3" width="13.140625" customWidth="1"/>
    <col min="4" max="4" width="39.5703125" customWidth="1"/>
    <col min="5" max="5" width="18.5703125" customWidth="1"/>
    <col min="6" max="6" width="12.140625" customWidth="1"/>
    <col min="7" max="7" width="15" customWidth="1"/>
  </cols>
  <sheetData>
    <row r="1" spans="1:11" ht="75" customHeight="1" x14ac:dyDescent="0.25">
      <c r="A1" s="12" t="s">
        <v>60</v>
      </c>
      <c r="B1" s="13"/>
      <c r="C1" s="13"/>
      <c r="D1" s="13"/>
      <c r="E1" s="13"/>
      <c r="F1" s="13"/>
      <c r="G1" s="13"/>
    </row>
    <row r="2" spans="1:11" s="1" customFormat="1" ht="128.25" customHeight="1" x14ac:dyDescent="0.25">
      <c r="A2" s="11" t="s">
        <v>58</v>
      </c>
      <c r="B2" s="11"/>
      <c r="C2" s="11"/>
      <c r="D2" s="11"/>
      <c r="E2" s="11"/>
      <c r="F2" s="11"/>
      <c r="G2" s="11"/>
      <c r="H2"/>
      <c r="I2"/>
      <c r="J2"/>
      <c r="K2"/>
    </row>
    <row r="3" spans="1:11" ht="51.75" customHeight="1" x14ac:dyDescent="0.25">
      <c r="A3" s="5" t="s">
        <v>40</v>
      </c>
      <c r="B3" s="5" t="s">
        <v>34</v>
      </c>
      <c r="C3" s="5" t="s">
        <v>41</v>
      </c>
      <c r="D3" s="5" t="s">
        <v>2</v>
      </c>
      <c r="E3" s="5" t="s">
        <v>42</v>
      </c>
      <c r="F3" s="6" t="s">
        <v>33</v>
      </c>
      <c r="G3" s="6" t="s">
        <v>57</v>
      </c>
    </row>
    <row r="4" spans="1:11" s="3" customFormat="1" ht="60.75" customHeight="1" x14ac:dyDescent="0.2">
      <c r="A4" s="7" t="s">
        <v>0</v>
      </c>
      <c r="B4" s="7" t="s">
        <v>36</v>
      </c>
      <c r="C4" s="2" t="s">
        <v>21</v>
      </c>
      <c r="D4" s="2" t="s">
        <v>9</v>
      </c>
      <c r="E4" s="2" t="s">
        <v>55</v>
      </c>
      <c r="F4" s="7">
        <v>95</v>
      </c>
      <c r="G4" s="8">
        <v>25940</v>
      </c>
    </row>
    <row r="5" spans="1:11" s="4" customFormat="1" ht="89.25" customHeight="1" x14ac:dyDescent="0.25">
      <c r="A5" s="7" t="s">
        <v>1</v>
      </c>
      <c r="B5" s="7" t="s">
        <v>35</v>
      </c>
      <c r="C5" s="2" t="s">
        <v>16</v>
      </c>
      <c r="D5" s="2" t="s">
        <v>31</v>
      </c>
      <c r="E5" s="2" t="s">
        <v>55</v>
      </c>
      <c r="F5" s="7">
        <v>93</v>
      </c>
      <c r="G5" s="8">
        <v>33670</v>
      </c>
    </row>
    <row r="6" spans="1:11" s="4" customFormat="1" ht="45.75" customHeight="1" x14ac:dyDescent="0.25">
      <c r="A6" s="7" t="s">
        <v>4</v>
      </c>
      <c r="B6" s="7" t="s">
        <v>38</v>
      </c>
      <c r="C6" s="2" t="s">
        <v>23</v>
      </c>
      <c r="D6" s="2" t="s">
        <v>11</v>
      </c>
      <c r="E6" s="2" t="s">
        <v>56</v>
      </c>
      <c r="F6" s="7">
        <v>92</v>
      </c>
      <c r="G6" s="8">
        <v>40000</v>
      </c>
    </row>
    <row r="7" spans="1:11" s="3" customFormat="1" ht="58.5" customHeight="1" x14ac:dyDescent="0.2">
      <c r="A7" s="7" t="s">
        <v>43</v>
      </c>
      <c r="B7" s="7" t="s">
        <v>36</v>
      </c>
      <c r="C7" s="2" t="s">
        <v>20</v>
      </c>
      <c r="D7" s="2" t="s">
        <v>39</v>
      </c>
      <c r="E7" s="2" t="s">
        <v>55</v>
      </c>
      <c r="F7" s="7">
        <v>87</v>
      </c>
      <c r="G7" s="8">
        <v>29490</v>
      </c>
    </row>
    <row r="8" spans="1:11" s="4" customFormat="1" ht="47.25" customHeight="1" x14ac:dyDescent="0.25">
      <c r="A8" s="7" t="s">
        <v>44</v>
      </c>
      <c r="B8" s="7" t="s">
        <v>37</v>
      </c>
      <c r="C8" s="2" t="s">
        <v>27</v>
      </c>
      <c r="D8" s="2" t="s">
        <v>13</v>
      </c>
      <c r="E8" s="2" t="s">
        <v>56</v>
      </c>
      <c r="F8" s="7">
        <v>87</v>
      </c>
      <c r="G8" s="8">
        <v>39390</v>
      </c>
    </row>
    <row r="9" spans="1:11" s="4" customFormat="1" ht="60" customHeight="1" x14ac:dyDescent="0.25">
      <c r="A9" s="7" t="s">
        <v>45</v>
      </c>
      <c r="B9" s="7" t="s">
        <v>36</v>
      </c>
      <c r="C9" s="2" t="s">
        <v>25</v>
      </c>
      <c r="D9" s="2" t="s">
        <v>32</v>
      </c>
      <c r="E9" s="2" t="s">
        <v>55</v>
      </c>
      <c r="F9" s="7">
        <v>80</v>
      </c>
      <c r="G9" s="8">
        <v>20510</v>
      </c>
    </row>
    <row r="10" spans="1:11" s="4" customFormat="1" ht="46.5" customHeight="1" x14ac:dyDescent="0.25">
      <c r="A10" s="7" t="s">
        <v>46</v>
      </c>
      <c r="B10" s="7" t="s">
        <v>37</v>
      </c>
      <c r="C10" s="2" t="s">
        <v>15</v>
      </c>
      <c r="D10" s="2" t="s">
        <v>6</v>
      </c>
      <c r="E10" s="2" t="s">
        <v>56</v>
      </c>
      <c r="F10" s="7">
        <v>80</v>
      </c>
      <c r="G10" s="8">
        <v>11000</v>
      </c>
    </row>
    <row r="11" spans="1:11" s="4" customFormat="1" ht="59.25" customHeight="1" x14ac:dyDescent="0.25">
      <c r="A11" s="7" t="s">
        <v>47</v>
      </c>
      <c r="B11" s="7" t="s">
        <v>36</v>
      </c>
      <c r="C11" s="2" t="s">
        <v>18</v>
      </c>
      <c r="D11" s="2" t="s">
        <v>7</v>
      </c>
      <c r="E11" s="2" t="s">
        <v>56</v>
      </c>
      <c r="F11" s="7">
        <v>79</v>
      </c>
      <c r="G11" s="8">
        <v>0</v>
      </c>
    </row>
    <row r="12" spans="1:11" s="4" customFormat="1" ht="45.75" customHeight="1" x14ac:dyDescent="0.25">
      <c r="A12" s="7" t="s">
        <v>48</v>
      </c>
      <c r="B12" s="7" t="s">
        <v>35</v>
      </c>
      <c r="C12" s="2" t="s">
        <v>28</v>
      </c>
      <c r="D12" s="2" t="s">
        <v>3</v>
      </c>
      <c r="E12" s="2" t="s">
        <v>55</v>
      </c>
      <c r="F12" s="7">
        <v>79</v>
      </c>
      <c r="G12" s="8">
        <v>0</v>
      </c>
    </row>
    <row r="13" spans="1:11" s="4" customFormat="1" ht="60" customHeight="1" x14ac:dyDescent="0.25">
      <c r="A13" s="7" t="s">
        <v>49</v>
      </c>
      <c r="B13" s="7" t="s">
        <v>37</v>
      </c>
      <c r="C13" s="2" t="s">
        <v>26</v>
      </c>
      <c r="D13" s="2" t="s">
        <v>12</v>
      </c>
      <c r="E13" s="2" t="s">
        <v>55</v>
      </c>
      <c r="F13" s="7">
        <v>79</v>
      </c>
      <c r="G13" s="8">
        <v>0</v>
      </c>
    </row>
    <row r="14" spans="1:11" s="4" customFormat="1" ht="73.5" customHeight="1" x14ac:dyDescent="0.25">
      <c r="A14" s="7" t="s">
        <v>50</v>
      </c>
      <c r="B14" s="7" t="s">
        <v>35</v>
      </c>
      <c r="C14" s="2" t="s">
        <v>29</v>
      </c>
      <c r="D14" s="2" t="s">
        <v>5</v>
      </c>
      <c r="E14" s="2" t="s">
        <v>55</v>
      </c>
      <c r="F14" s="7">
        <v>78</v>
      </c>
      <c r="G14" s="8">
        <v>0</v>
      </c>
    </row>
    <row r="15" spans="1:11" s="4" customFormat="1" ht="60" customHeight="1" x14ac:dyDescent="0.25">
      <c r="A15" s="7" t="s">
        <v>51</v>
      </c>
      <c r="B15" s="7" t="s">
        <v>36</v>
      </c>
      <c r="C15" s="2" t="s">
        <v>19</v>
      </c>
      <c r="D15" s="2" t="s">
        <v>8</v>
      </c>
      <c r="E15" s="2" t="s">
        <v>55</v>
      </c>
      <c r="F15" s="7">
        <v>75</v>
      </c>
      <c r="G15" s="8">
        <v>0</v>
      </c>
    </row>
    <row r="16" spans="1:11" s="4" customFormat="1" ht="48" customHeight="1" x14ac:dyDescent="0.25">
      <c r="A16" s="7" t="s">
        <v>52</v>
      </c>
      <c r="B16" s="7" t="s">
        <v>36</v>
      </c>
      <c r="C16" s="2" t="s">
        <v>22</v>
      </c>
      <c r="D16" s="2" t="s">
        <v>10</v>
      </c>
      <c r="E16" s="2" t="s">
        <v>55</v>
      </c>
      <c r="F16" s="7">
        <v>63</v>
      </c>
      <c r="G16" s="8">
        <v>0</v>
      </c>
    </row>
    <row r="17" spans="1:7" s="4" customFormat="1" ht="60" customHeight="1" x14ac:dyDescent="0.25">
      <c r="A17" s="7" t="s">
        <v>53</v>
      </c>
      <c r="B17" s="7" t="s">
        <v>35</v>
      </c>
      <c r="C17" s="2" t="s">
        <v>17</v>
      </c>
      <c r="D17" s="2" t="s">
        <v>14</v>
      </c>
      <c r="E17" s="2" t="s">
        <v>56</v>
      </c>
      <c r="F17" s="7">
        <v>57</v>
      </c>
      <c r="G17" s="8">
        <v>0</v>
      </c>
    </row>
    <row r="18" spans="1:7" s="4" customFormat="1" ht="60" customHeight="1" x14ac:dyDescent="0.25">
      <c r="A18" s="7" t="s">
        <v>54</v>
      </c>
      <c r="B18" s="7" t="s">
        <v>37</v>
      </c>
      <c r="C18" s="2" t="s">
        <v>24</v>
      </c>
      <c r="D18" s="2" t="s">
        <v>30</v>
      </c>
      <c r="E18" s="2" t="s">
        <v>55</v>
      </c>
      <c r="F18" s="7">
        <v>53</v>
      </c>
      <c r="G18" s="8">
        <v>0</v>
      </c>
    </row>
    <row r="19" spans="1:7" ht="32.25" customHeight="1" x14ac:dyDescent="0.25">
      <c r="A19" s="10" t="s">
        <v>59</v>
      </c>
      <c r="B19" s="10"/>
      <c r="C19" s="10"/>
      <c r="D19" s="10"/>
      <c r="E19" s="10"/>
      <c r="F19" s="10"/>
      <c r="G19" s="9">
        <f>SUM(G4:G18)</f>
        <v>200000</v>
      </c>
    </row>
  </sheetData>
  <sortState ref="A3:L19">
    <sortCondition ref="A2"/>
  </sortState>
  <mergeCells count="3">
    <mergeCell ref="A19:F19"/>
    <mergeCell ref="A2:G2"/>
    <mergeCell ref="A1:G1"/>
  </mergeCells>
  <printOptions horizontalCentered="1"/>
  <pageMargins left="0" right="0" top="0.19685039370078741" bottom="0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- Zad. 2</vt:lpstr>
      <vt:lpstr>'Zestawienie - Zad.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2018-06-07T08:44:59Z</dcterms:modified>
</cp:coreProperties>
</file>