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wfpoland-my.sharepoint.com/personal/kczupryniak_wwf_pl/Documents/Documents/GORNICTWO_RZEKI/Mapa_Soli/Broszura_zlecenie/"/>
    </mc:Choice>
  </mc:AlternateContent>
  <xr:revisionPtr revIDLastSave="37" documentId="13_ncr:1_{2B0B66AC-D59A-45B1-ACC2-C6156F4D1D79}" xr6:coauthVersionLast="47" xr6:coauthVersionMax="47" xr10:uidLastSave="{B371AD14-9E6C-4C72-BF24-02D78FCCFA6E}"/>
  <bookViews>
    <workbookView xWindow="-28920" yWindow="-120" windowWidth="29040" windowHeight="15720" xr2:uid="{A220F970-3920-4DDD-B82D-D63310B9367B}"/>
  </bookViews>
  <sheets>
    <sheet name="2020_ranking_firm_Cl" sheetId="1" r:id="rId1"/>
  </sheets>
  <definedNames>
    <definedName name="_xlnm._FilterDatabase" localSheetId="0" hidden="1">'2020_ranking_firm_Cl'!$A$2:$N$48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G48" i="1"/>
  <c r="H48" i="1"/>
  <c r="E48" i="1" l="1"/>
  <c r="D48" i="1"/>
  <c r="C48" i="1"/>
</calcChain>
</file>

<file path=xl/sharedStrings.xml><?xml version="1.0" encoding="utf-8"?>
<sst xmlns="http://schemas.openxmlformats.org/spreadsheetml/2006/main" count="63" uniqueCount="54">
  <si>
    <t>Miejsce w rankingu</t>
  </si>
  <si>
    <t>Nazwa właściciela</t>
  </si>
  <si>
    <t>Woda</t>
  </si>
  <si>
    <t>Ścieki</t>
  </si>
  <si>
    <t>Razem</t>
  </si>
  <si>
    <t>CIECH SODA POLSKA  S.A.</t>
  </si>
  <si>
    <t>Polska Grupa Górnicza spółka akcyjna</t>
  </si>
  <si>
    <t>Przedsiębiorstwo Gospodarki Wodnej i Rekultywacji S.A.</t>
  </si>
  <si>
    <t>Tauron Polska Energia S.A.</t>
  </si>
  <si>
    <t>Przedsiębiorstwo Górnicze "SILESIA" Spółka z ograniczoną odpowiedzialnością</t>
  </si>
  <si>
    <t>PCC Rokita S.A.</t>
  </si>
  <si>
    <t>TAURON Wydobycie S.A.</t>
  </si>
  <si>
    <t>Jastrzębska Spółka Węglowa Spółka Akcyjna</t>
  </si>
  <si>
    <t>Zakłady Energetyki Cieplnej S.A.</t>
  </si>
  <si>
    <t>ANWIL S.A.</t>
  </si>
  <si>
    <t>MIEJSKIE PRZEDSIĘBIORSTWO WODOCIĄGÓW I KANALIZACJI W M. ST. WARSZAWIE SPÓŁKA AKCYJNA</t>
  </si>
  <si>
    <t>KGHM Polska Miedź S.A.</t>
  </si>
  <si>
    <t>PGE Górnictwo i Energetyka Konwencjonalna S.A.</t>
  </si>
  <si>
    <t>PGNiG TERMIKA Energetyka Przemysłowa S.A.</t>
  </si>
  <si>
    <t>Enea Wytwarzanie Sp. z o. o.</t>
  </si>
  <si>
    <t>WĘGLOKOKS KRAJ Sp. z o.o.</t>
  </si>
  <si>
    <t>Miejskie Przedsiębiorstwo Wodociągów i Kanalizacji Spółka Akcyjna</t>
  </si>
  <si>
    <t>ADAMA Manufacturing Poland Spółka Akcyjna</t>
  </si>
  <si>
    <t>SPÓŁKA RESTRUKTURYZACJI KOPALŃ SPÓŁKA AKCYJNA</t>
  </si>
  <si>
    <t>Ekologistyka Spółka z ograniczoną odpowiedzialnością</t>
  </si>
  <si>
    <t>Lubelski Węgiel "Bogdanka" S.A.</t>
  </si>
  <si>
    <t>TAURON Wytwarzanie Spółka Akcyjna</t>
  </si>
  <si>
    <t>Zakład Oczyszczalni Ścieków Południe</t>
  </si>
  <si>
    <t>ArcelorMittal Poland S.A.</t>
  </si>
  <si>
    <t>Komunalna Biologiczna Oczyszczalnia Ścieków Sp. z o.o.</t>
  </si>
  <si>
    <t>International Paper - Kwidzyn Sp. z o.o.</t>
  </si>
  <si>
    <t>MIEJSKO-PRZEMYSŁOWA OCZYSZCZALNIA ŚCIEKÓW SPÓŁKA Z OGRANICZONĄ ODPOWIEDZIALNOŚCIĄ</t>
  </si>
  <si>
    <t>Grupa Azoty Zakłady Chemiczne "POLICE" SA</t>
  </si>
  <si>
    <t>Zakłady Górniczo-Hutnicze "Bolesław" S.A.</t>
  </si>
  <si>
    <t>CIECH Sarzyna Spółka Akcyjna</t>
  </si>
  <si>
    <t>ENEA Elektrownia Połaniec Spółka Akcyjna</t>
  </si>
  <si>
    <t>Wodociągi Miejskie w Radomiu Spółka z o.o. Zakład Kanalizacyjny</t>
  </si>
  <si>
    <t>Zakład Wodociągów i Kanalizacji w Pruszkowie</t>
  </si>
  <si>
    <t>CTL Maczki-Bór S.A.</t>
  </si>
  <si>
    <t>Miejskie Przedsiębiorstwo Wodociągów i Kanalizacji Sp. z o.o. w Rzeszowie</t>
  </si>
  <si>
    <t>Zakład Wodociągów i Kanalizacji sp. z o.o.</t>
  </si>
  <si>
    <t>Tarnowskie Wodociągi Sp. z o. o.</t>
  </si>
  <si>
    <t>AQUANET Spółka Akcyjna</t>
  </si>
  <si>
    <t>Przedsiębiorstwo Wodociągów i Kanalizacji Sp. z o.o. w Gdyni</t>
  </si>
  <si>
    <t>MIEJSKIE WODOCIĄGI I KANALIZACJA W BYDGOSZCZY - SP. Z O.O.</t>
  </si>
  <si>
    <t>Toruńskie Wodociągi Sp. z o. o</t>
  </si>
  <si>
    <t>Mondi Świecie S.A.</t>
  </si>
  <si>
    <t>OCZYSZCZALNIA ŚCIEKÓW "WARTA" SPÓŁKA AKCYJNA</t>
  </si>
  <si>
    <t>Sumy częściowe (narastająco) [tony]</t>
  </si>
  <si>
    <t>% częściowe (narastająco)</t>
  </si>
  <si>
    <t>Chlorki w 2020 r. [tony]</t>
  </si>
  <si>
    <t>Chlorki w 2020 r. [%]</t>
  </si>
  <si>
    <t>"SAUR NEPTUN GDAŃSK" Spółka Akcyjna</t>
  </si>
  <si>
    <t>"Miejskie Przedsiębiorstwo Wodociągów i Kanalizacji w Lublinie" Sp. z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</si>
</sst>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dashed">
        <color theme="4" tint="-0.24994659260841701"/>
      </left>
      <right/>
      <top/>
      <bottom/>
      <diagonal/>
    </border>
    <border>
      <left/>
      <right style="dashed">
        <color theme="4" tint="-0.24994659260841701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3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3" fillId="4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 indent="1"/>
    </xf>
    <xf numFmtId="0" fontId="1" fillId="0" borderId="0" xfId="0" applyFont="1" applyAlignment="1">
      <alignment horizontal="right" vertical="center" wrapText="1" indent="1"/>
    </xf>
    <xf numFmtId="0" fontId="2" fillId="0" borderId="2" xfId="0" applyFont="1" applyBorder="1" applyAlignment="1">
      <alignment horizontal="right" wrapText="1" indent="1"/>
    </xf>
    <xf numFmtId="0" fontId="2" fillId="0" borderId="1" xfId="0" applyFont="1" applyBorder="1" applyAlignment="1">
      <alignment horizontal="right" wrapText="1" indent="1"/>
    </xf>
    <xf numFmtId="0" fontId="2" fillId="0" borderId="0" xfId="0" applyFont="1" applyAlignment="1">
      <alignment horizontal="right" wrapText="1" indent="1"/>
    </xf>
    <xf numFmtId="0" fontId="3" fillId="3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4" borderId="0" xfId="0" applyFont="1" applyFill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3" fontId="4" fillId="4" borderId="1" xfId="0" applyNumberFormat="1" applyFont="1" applyFill="1" applyBorder="1" applyAlignment="1">
      <alignment horizontal="right" vertical="center" wrapText="1" indent="1"/>
    </xf>
    <xf numFmtId="3" fontId="4" fillId="4" borderId="0" xfId="0" applyNumberFormat="1" applyFont="1" applyFill="1" applyAlignment="1">
      <alignment horizontal="right" vertical="center" wrapText="1" indent="1"/>
    </xf>
    <xf numFmtId="3" fontId="4" fillId="4" borderId="2" xfId="0" applyNumberFormat="1" applyFont="1" applyFill="1" applyBorder="1" applyAlignment="1">
      <alignment horizontal="right" vertical="center" wrapText="1" indent="1"/>
    </xf>
    <xf numFmtId="4" fontId="4" fillId="4" borderId="2" xfId="0" applyNumberFormat="1" applyFont="1" applyFill="1" applyBorder="1" applyAlignment="1">
      <alignment horizontal="right" vertical="center" wrapText="1" indent="1"/>
    </xf>
    <xf numFmtId="3" fontId="5" fillId="2" borderId="1" xfId="0" applyNumberFormat="1" applyFont="1" applyFill="1" applyBorder="1" applyAlignment="1">
      <alignment horizontal="right" vertical="center" wrapText="1" indent="1"/>
    </xf>
    <xf numFmtId="3" fontId="5" fillId="2" borderId="0" xfId="0" applyNumberFormat="1" applyFont="1" applyFill="1" applyAlignment="1">
      <alignment horizontal="right" vertical="center" wrapText="1" indent="1"/>
    </xf>
    <xf numFmtId="3" fontId="5" fillId="2" borderId="2" xfId="0" applyNumberFormat="1" applyFont="1" applyFill="1" applyBorder="1" applyAlignment="1">
      <alignment horizontal="right" vertical="center" wrapText="1" indent="1"/>
    </xf>
    <xf numFmtId="4" fontId="5" fillId="2" borderId="1" xfId="0" applyNumberFormat="1" applyFont="1" applyFill="1" applyBorder="1" applyAlignment="1">
      <alignment horizontal="right" vertical="center" wrapText="1" indent="1"/>
    </xf>
    <xf numFmtId="4" fontId="5" fillId="2" borderId="0" xfId="0" applyNumberFormat="1" applyFont="1" applyFill="1" applyAlignment="1">
      <alignment horizontal="right" vertical="center" wrapText="1" indent="1"/>
    </xf>
    <xf numFmtId="4" fontId="5" fillId="2" borderId="2" xfId="0" applyNumberFormat="1" applyFont="1" applyFill="1" applyBorder="1" applyAlignment="1">
      <alignment horizontal="right" vertical="center" wrapText="1" indent="1"/>
    </xf>
    <xf numFmtId="0" fontId="5" fillId="2" borderId="1" xfId="0" applyFont="1" applyFill="1" applyBorder="1" applyAlignment="1">
      <alignment horizontal="right" vertical="center" wrapText="1" indent="1"/>
    </xf>
    <xf numFmtId="0" fontId="5" fillId="2" borderId="0" xfId="0" applyFont="1" applyFill="1" applyAlignment="1">
      <alignment horizontal="right" vertical="center" wrapText="1" indent="1"/>
    </xf>
    <xf numFmtId="0" fontId="5" fillId="2" borderId="2" xfId="0" applyFont="1" applyFill="1" applyBorder="1" applyAlignment="1">
      <alignment horizontal="right" vertical="center" wrapText="1" indent="1"/>
    </xf>
    <xf numFmtId="2" fontId="5" fillId="2" borderId="1" xfId="0" applyNumberFormat="1" applyFont="1" applyFill="1" applyBorder="1" applyAlignment="1">
      <alignment horizontal="right" vertical="center" wrapText="1" indent="1"/>
    </xf>
    <xf numFmtId="2" fontId="5" fillId="2" borderId="0" xfId="0" applyNumberFormat="1" applyFont="1" applyFill="1" applyAlignment="1">
      <alignment horizontal="right" vertical="center" wrapText="1" indent="1"/>
    </xf>
    <xf numFmtId="2" fontId="5" fillId="2" borderId="2" xfId="0" applyNumberFormat="1" applyFont="1" applyFill="1" applyBorder="1" applyAlignment="1">
      <alignment horizontal="right" vertical="center" wrapText="1" indent="1"/>
    </xf>
    <xf numFmtId="3" fontId="5" fillId="0" borderId="1" xfId="0" applyNumberFormat="1" applyFont="1" applyBorder="1" applyAlignment="1">
      <alignment horizontal="right" vertical="center" wrapText="1" indent="1"/>
    </xf>
    <xf numFmtId="3" fontId="5" fillId="0" borderId="0" xfId="0" applyNumberFormat="1" applyFont="1" applyAlignment="1">
      <alignment horizontal="right" vertical="center" wrapText="1" indent="1"/>
    </xf>
    <xf numFmtId="3" fontId="5" fillId="0" borderId="2" xfId="0" applyNumberFormat="1" applyFont="1" applyBorder="1" applyAlignment="1">
      <alignment horizontal="right" vertical="center" wrapText="1" indent="1"/>
    </xf>
    <xf numFmtId="4" fontId="5" fillId="0" borderId="1" xfId="0" applyNumberFormat="1" applyFont="1" applyBorder="1" applyAlignment="1">
      <alignment horizontal="right" vertical="center" wrapText="1" indent="1"/>
    </xf>
    <xf numFmtId="4" fontId="5" fillId="0" borderId="0" xfId="0" applyNumberFormat="1" applyFont="1" applyAlignment="1">
      <alignment horizontal="right" vertical="center" wrapText="1" indent="1"/>
    </xf>
    <xf numFmtId="4" fontId="5" fillId="0" borderId="2" xfId="0" applyNumberFormat="1" applyFont="1" applyBorder="1" applyAlignment="1">
      <alignment horizontal="right" vertical="center" wrapText="1" indent="1"/>
    </xf>
    <xf numFmtId="0" fontId="5" fillId="0" borderId="1" xfId="0" applyFont="1" applyBorder="1" applyAlignment="1">
      <alignment horizontal="right" vertical="center" wrapText="1" indent="1"/>
    </xf>
    <xf numFmtId="0" fontId="5" fillId="0" borderId="0" xfId="0" applyFont="1" applyAlignment="1">
      <alignment horizontal="right" vertical="center" wrapText="1" indent="1"/>
    </xf>
    <xf numFmtId="0" fontId="5" fillId="0" borderId="2" xfId="0" applyFont="1" applyBorder="1" applyAlignment="1">
      <alignment horizontal="right" vertical="center" wrapText="1" indent="1"/>
    </xf>
    <xf numFmtId="2" fontId="5" fillId="0" borderId="1" xfId="0" applyNumberFormat="1" applyFont="1" applyBorder="1" applyAlignment="1">
      <alignment horizontal="right" vertical="center" wrapText="1" indent="1"/>
    </xf>
    <xf numFmtId="2" fontId="5" fillId="0" borderId="0" xfId="0" applyNumberFormat="1" applyFont="1" applyAlignment="1">
      <alignment horizontal="right" vertical="center" wrapText="1" indent="1"/>
    </xf>
    <xf numFmtId="2" fontId="5" fillId="0" borderId="2" xfId="0" applyNumberFormat="1" applyFont="1" applyBorder="1" applyAlignment="1">
      <alignment horizontal="right" vertical="center" wrapText="1" inden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89D86-D8F4-41FC-A9CE-ED00A8DAC379}">
  <sheetPr>
    <tabColor theme="9" tint="0.79998168889431442"/>
  </sheetPr>
  <dimension ref="A1:N48"/>
  <sheetViews>
    <sheetView showGridLines="0" tabSelected="1" zoomScaleNormal="100" workbookViewId="0">
      <pane ySplit="2" topLeftCell="A3" activePane="bottomLeft" state="frozen"/>
      <selection pane="bottomLeft" activeCell="J37" sqref="J37"/>
    </sheetView>
  </sheetViews>
  <sheetFormatPr defaultColWidth="9.1796875" defaultRowHeight="30" customHeight="1" x14ac:dyDescent="0.25"/>
  <cols>
    <col min="1" max="1" width="11.7265625" style="8" customWidth="1"/>
    <col min="2" max="2" width="57.81640625" style="8" customWidth="1"/>
    <col min="3" max="3" width="11.7265625" style="12" customWidth="1"/>
    <col min="4" max="4" width="11.7265625" style="8" customWidth="1"/>
    <col min="5" max="5" width="11.7265625" style="13" customWidth="1"/>
    <col min="6" max="6" width="11.7265625" style="12" customWidth="1"/>
    <col min="7" max="7" width="11.7265625" style="8" customWidth="1"/>
    <col min="8" max="8" width="11.7265625" style="13" customWidth="1"/>
    <col min="9" max="9" width="11.7265625" style="12" customWidth="1"/>
    <col min="10" max="10" width="11.7265625" style="8" customWidth="1"/>
    <col min="11" max="11" width="11.7265625" style="13" customWidth="1"/>
    <col min="12" max="12" width="11.7265625" style="12" customWidth="1"/>
    <col min="13" max="13" width="11.7265625" style="8" customWidth="1"/>
    <col min="14" max="14" width="11.7265625" style="13" customWidth="1"/>
    <col min="15" max="16384" width="9.1796875" style="8"/>
  </cols>
  <sheetData>
    <row r="1" spans="1:14" ht="30" customHeight="1" x14ac:dyDescent="0.25">
      <c r="A1" s="7"/>
      <c r="B1" s="7"/>
      <c r="C1" s="24" t="s">
        <v>50</v>
      </c>
      <c r="D1" s="25"/>
      <c r="E1" s="26"/>
      <c r="F1" s="21" t="s">
        <v>51</v>
      </c>
      <c r="G1" s="22"/>
      <c r="H1" s="23"/>
      <c r="I1" s="24" t="s">
        <v>48</v>
      </c>
      <c r="J1" s="25"/>
      <c r="K1" s="26"/>
      <c r="L1" s="21" t="s">
        <v>49</v>
      </c>
      <c r="M1" s="22"/>
      <c r="N1" s="23"/>
    </row>
    <row r="2" spans="1:14" ht="43.5" customHeight="1" x14ac:dyDescent="0.25">
      <c r="A2" s="4" t="s">
        <v>0</v>
      </c>
      <c r="B2" s="4" t="s">
        <v>1</v>
      </c>
      <c r="C2" s="10" t="s">
        <v>2</v>
      </c>
      <c r="D2" s="9" t="s">
        <v>3</v>
      </c>
      <c r="E2" s="11" t="s">
        <v>4</v>
      </c>
      <c r="F2" s="14" t="s">
        <v>2</v>
      </c>
      <c r="G2" s="3" t="s">
        <v>3</v>
      </c>
      <c r="H2" s="15" t="s">
        <v>4</v>
      </c>
      <c r="I2" s="10" t="s">
        <v>2</v>
      </c>
      <c r="J2" s="9" t="s">
        <v>3</v>
      </c>
      <c r="K2" s="11" t="s">
        <v>4</v>
      </c>
      <c r="L2" s="14" t="s">
        <v>2</v>
      </c>
      <c r="M2" s="3" t="s">
        <v>3</v>
      </c>
      <c r="N2" s="15" t="s">
        <v>4</v>
      </c>
    </row>
    <row r="3" spans="1:14" ht="30" customHeight="1" x14ac:dyDescent="0.25">
      <c r="A3" s="5">
        <v>1</v>
      </c>
      <c r="B3" s="1" t="s">
        <v>5</v>
      </c>
      <c r="C3" s="31">
        <v>1111000</v>
      </c>
      <c r="D3" s="32">
        <v>0</v>
      </c>
      <c r="E3" s="33">
        <v>1111000</v>
      </c>
      <c r="F3" s="34">
        <v>39.215824697145116</v>
      </c>
      <c r="G3" s="35">
        <v>0</v>
      </c>
      <c r="H3" s="36">
        <v>36.373517721858818</v>
      </c>
      <c r="I3" s="37">
        <v>1111000</v>
      </c>
      <c r="J3" s="38">
        <v>0</v>
      </c>
      <c r="K3" s="39">
        <v>1111000</v>
      </c>
      <c r="L3" s="40">
        <v>39.215824697145116</v>
      </c>
      <c r="M3" s="41">
        <v>0</v>
      </c>
      <c r="N3" s="42">
        <v>36.373517721858818</v>
      </c>
    </row>
    <row r="4" spans="1:14" ht="30" customHeight="1" x14ac:dyDescent="0.25">
      <c r="A4" s="6">
        <v>2</v>
      </c>
      <c r="B4" s="2" t="s">
        <v>6</v>
      </c>
      <c r="C4" s="43">
        <v>927600</v>
      </c>
      <c r="D4" s="44">
        <v>0</v>
      </c>
      <c r="E4" s="45">
        <v>927600</v>
      </c>
      <c r="F4" s="46">
        <v>32.742213311495775</v>
      </c>
      <c r="G4" s="47">
        <v>0</v>
      </c>
      <c r="H4" s="48">
        <v>30.369104445361149</v>
      </c>
      <c r="I4" s="49">
        <v>2038600</v>
      </c>
      <c r="J4" s="50">
        <v>0</v>
      </c>
      <c r="K4" s="51">
        <v>2038600</v>
      </c>
      <c r="L4" s="52">
        <v>71.958038008640884</v>
      </c>
      <c r="M4" s="53">
        <v>0</v>
      </c>
      <c r="N4" s="54">
        <v>66.742622167219963</v>
      </c>
    </row>
    <row r="5" spans="1:14" ht="30" customHeight="1" x14ac:dyDescent="0.25">
      <c r="A5" s="5">
        <v>3</v>
      </c>
      <c r="B5" s="1" t="s">
        <v>7</v>
      </c>
      <c r="C5" s="31">
        <v>200100</v>
      </c>
      <c r="D5" s="32">
        <v>0</v>
      </c>
      <c r="E5" s="33">
        <v>200100</v>
      </c>
      <c r="F5" s="34">
        <v>7.0630841781266778</v>
      </c>
      <c r="G5" s="35">
        <v>0</v>
      </c>
      <c r="H5" s="36">
        <v>6.5511619227218265</v>
      </c>
      <c r="I5" s="37">
        <v>2238700</v>
      </c>
      <c r="J5" s="38">
        <v>0</v>
      </c>
      <c r="K5" s="39">
        <v>2238700</v>
      </c>
      <c r="L5" s="40">
        <v>79.02112218676757</v>
      </c>
      <c r="M5" s="41">
        <v>0</v>
      </c>
      <c r="N5" s="42">
        <v>73.293784089941795</v>
      </c>
    </row>
    <row r="6" spans="1:14" ht="30" customHeight="1" x14ac:dyDescent="0.25">
      <c r="A6" s="6">
        <v>4</v>
      </c>
      <c r="B6" s="2" t="s">
        <v>8</v>
      </c>
      <c r="C6" s="43">
        <v>172000</v>
      </c>
      <c r="D6" s="44">
        <v>0</v>
      </c>
      <c r="E6" s="45">
        <v>172000</v>
      </c>
      <c r="F6" s="46">
        <v>6.0712167847965439</v>
      </c>
      <c r="G6" s="47">
        <v>0</v>
      </c>
      <c r="H6" s="48">
        <v>5.6311836617099154</v>
      </c>
      <c r="I6" s="49">
        <v>2410700</v>
      </c>
      <c r="J6" s="50">
        <v>0</v>
      </c>
      <c r="K6" s="51">
        <v>2410700</v>
      </c>
      <c r="L6" s="52">
        <v>85.092338971564118</v>
      </c>
      <c r="M6" s="53">
        <v>0</v>
      </c>
      <c r="N6" s="54">
        <v>78.924967751651707</v>
      </c>
    </row>
    <row r="7" spans="1:14" ht="30" customHeight="1" x14ac:dyDescent="0.25">
      <c r="A7" s="5">
        <v>5</v>
      </c>
      <c r="B7" s="1" t="s">
        <v>12</v>
      </c>
      <c r="C7" s="31">
        <v>36500</v>
      </c>
      <c r="D7" s="32">
        <v>91300</v>
      </c>
      <c r="E7" s="33">
        <v>127800</v>
      </c>
      <c r="F7" s="34">
        <v>1.288368678169034</v>
      </c>
      <c r="G7" s="35">
        <v>41.241304544222601</v>
      </c>
      <c r="H7" s="36">
        <v>4.1841004184100417</v>
      </c>
      <c r="I7" s="37">
        <v>2447200</v>
      </c>
      <c r="J7" s="38">
        <v>91300</v>
      </c>
      <c r="K7" s="39">
        <v>2538500</v>
      </c>
      <c r="L7" s="40">
        <v>86.380707649733139</v>
      </c>
      <c r="M7" s="41">
        <v>41.241304544222601</v>
      </c>
      <c r="N7" s="42">
        <v>83.109068170061747</v>
      </c>
    </row>
    <row r="8" spans="1:14" ht="30" customHeight="1" x14ac:dyDescent="0.25">
      <c r="A8" s="6">
        <v>6</v>
      </c>
      <c r="B8" s="2" t="s">
        <v>11</v>
      </c>
      <c r="C8" s="43">
        <v>92200</v>
      </c>
      <c r="D8" s="44">
        <v>0</v>
      </c>
      <c r="E8" s="45">
        <v>92200</v>
      </c>
      <c r="F8" s="46">
        <v>3.2544545788269845</v>
      </c>
      <c r="G8" s="47">
        <v>0</v>
      </c>
      <c r="H8" s="48">
        <v>3.0185763581956642</v>
      </c>
      <c r="I8" s="49">
        <v>2539400</v>
      </c>
      <c r="J8" s="50">
        <v>91300</v>
      </c>
      <c r="K8" s="51">
        <v>2630700</v>
      </c>
      <c r="L8" s="52">
        <v>89.635162228560134</v>
      </c>
      <c r="M8" s="53">
        <v>41.241304544222601</v>
      </c>
      <c r="N8" s="54">
        <v>86.127644528257406</v>
      </c>
    </row>
    <row r="9" spans="1:14" ht="30" customHeight="1" x14ac:dyDescent="0.25">
      <c r="A9" s="5">
        <v>7</v>
      </c>
      <c r="B9" s="1" t="s">
        <v>9</v>
      </c>
      <c r="C9" s="31">
        <v>0</v>
      </c>
      <c r="D9" s="32">
        <v>76400</v>
      </c>
      <c r="E9" s="33">
        <v>76400</v>
      </c>
      <c r="F9" s="34">
        <v>0</v>
      </c>
      <c r="G9" s="35">
        <v>34.510795916523627</v>
      </c>
      <c r="H9" s="36">
        <v>2.5012932078757997</v>
      </c>
      <c r="I9" s="37">
        <v>2539400</v>
      </c>
      <c r="J9" s="38">
        <v>167700</v>
      </c>
      <c r="K9" s="39">
        <v>2707100</v>
      </c>
      <c r="L9" s="40">
        <v>89.635162228560134</v>
      </c>
      <c r="M9" s="41">
        <v>75.752100460746234</v>
      </c>
      <c r="N9" s="42">
        <v>88.62893773613321</v>
      </c>
    </row>
    <row r="10" spans="1:14" ht="30" customHeight="1" x14ac:dyDescent="0.25">
      <c r="A10" s="6">
        <v>8</v>
      </c>
      <c r="B10" s="2" t="s">
        <v>10</v>
      </c>
      <c r="C10" s="43">
        <v>59200</v>
      </c>
      <c r="D10" s="44">
        <v>0</v>
      </c>
      <c r="E10" s="45">
        <v>59200</v>
      </c>
      <c r="F10" s="46">
        <v>2.0896281026741592</v>
      </c>
      <c r="G10" s="47">
        <v>0</v>
      </c>
      <c r="H10" s="48">
        <v>1.9381748417048081</v>
      </c>
      <c r="I10" s="49">
        <v>2598600</v>
      </c>
      <c r="J10" s="50">
        <v>167700</v>
      </c>
      <c r="K10" s="51">
        <v>2766300</v>
      </c>
      <c r="L10" s="52">
        <v>91.724790331234303</v>
      </c>
      <c r="M10" s="53">
        <v>75.752100460746234</v>
      </c>
      <c r="N10" s="54">
        <v>90.567112577838017</v>
      </c>
    </row>
    <row r="11" spans="1:14" ht="30" customHeight="1" x14ac:dyDescent="0.25">
      <c r="A11" s="5">
        <v>9</v>
      </c>
      <c r="B11" s="1" t="s">
        <v>13</v>
      </c>
      <c r="C11" s="31">
        <v>40900</v>
      </c>
      <c r="D11" s="32">
        <v>0</v>
      </c>
      <c r="E11" s="33">
        <v>40900</v>
      </c>
      <c r="F11" s="34">
        <v>1.4436788749894105</v>
      </c>
      <c r="G11" s="35">
        <v>0</v>
      </c>
      <c r="H11" s="36">
        <v>1.3390430916507881</v>
      </c>
      <c r="I11" s="37">
        <v>2639500</v>
      </c>
      <c r="J11" s="38">
        <v>167700</v>
      </c>
      <c r="K11" s="39">
        <v>2807200</v>
      </c>
      <c r="L11" s="40">
        <v>93.168469206223705</v>
      </c>
      <c r="M11" s="41">
        <v>75.752100460746234</v>
      </c>
      <c r="N11" s="42">
        <v>91.906155669488811</v>
      </c>
    </row>
    <row r="12" spans="1:14" ht="30" customHeight="1" x14ac:dyDescent="0.25">
      <c r="A12" s="6">
        <v>10</v>
      </c>
      <c r="B12" s="2" t="s">
        <v>14</v>
      </c>
      <c r="C12" s="43">
        <v>31700</v>
      </c>
      <c r="D12" s="44">
        <v>0</v>
      </c>
      <c r="E12" s="45">
        <v>31700</v>
      </c>
      <c r="F12" s="46">
        <v>1.1189393725468049</v>
      </c>
      <c r="G12" s="47">
        <v>0</v>
      </c>
      <c r="H12" s="48">
        <v>1.0378402446290949</v>
      </c>
      <c r="I12" s="49">
        <v>2671200</v>
      </c>
      <c r="J12" s="50">
        <v>167700</v>
      </c>
      <c r="K12" s="51">
        <v>2838900</v>
      </c>
      <c r="L12" s="52">
        <v>94.28740857877051</v>
      </c>
      <c r="M12" s="53">
        <v>75.752100460746234</v>
      </c>
      <c r="N12" s="54">
        <v>92.943995914117906</v>
      </c>
    </row>
    <row r="13" spans="1:14" ht="30" customHeight="1" x14ac:dyDescent="0.25">
      <c r="A13" s="5">
        <v>11</v>
      </c>
      <c r="B13" s="1" t="s">
        <v>17</v>
      </c>
      <c r="C13" s="31">
        <v>21960</v>
      </c>
      <c r="D13" s="32">
        <v>0</v>
      </c>
      <c r="E13" s="33">
        <v>21960</v>
      </c>
      <c r="F13" s="34">
        <v>0.77513907322169828</v>
      </c>
      <c r="G13" s="35">
        <v>0</v>
      </c>
      <c r="H13" s="36">
        <v>0.71895810006482408</v>
      </c>
      <c r="I13" s="37">
        <v>2693160</v>
      </c>
      <c r="J13" s="38">
        <v>167700</v>
      </c>
      <c r="K13" s="39">
        <v>2860860</v>
      </c>
      <c r="L13" s="40">
        <v>95.062547651992205</v>
      </c>
      <c r="M13" s="41">
        <v>75.752100460746234</v>
      </c>
      <c r="N13" s="42">
        <v>93.662954014182716</v>
      </c>
    </row>
    <row r="14" spans="1:14" ht="30" customHeight="1" x14ac:dyDescent="0.25">
      <c r="A14" s="6">
        <v>12</v>
      </c>
      <c r="B14" s="2" t="s">
        <v>15</v>
      </c>
      <c r="C14" s="43">
        <v>21800</v>
      </c>
      <c r="D14" s="44">
        <v>0</v>
      </c>
      <c r="E14" s="45">
        <v>21800</v>
      </c>
      <c r="F14" s="46">
        <v>0.7694914297009573</v>
      </c>
      <c r="G14" s="47">
        <v>0</v>
      </c>
      <c r="H14" s="48">
        <v>0.71371978968183813</v>
      </c>
      <c r="I14" s="49">
        <v>2714960</v>
      </c>
      <c r="J14" s="50">
        <v>167700</v>
      </c>
      <c r="K14" s="51">
        <v>2882660</v>
      </c>
      <c r="L14" s="52">
        <v>95.832039081693168</v>
      </c>
      <c r="M14" s="53">
        <v>75.752100460746234</v>
      </c>
      <c r="N14" s="54">
        <v>94.376673803864563</v>
      </c>
    </row>
    <row r="15" spans="1:14" ht="30" customHeight="1" x14ac:dyDescent="0.25">
      <c r="A15" s="5">
        <v>13</v>
      </c>
      <c r="B15" s="1" t="s">
        <v>16</v>
      </c>
      <c r="C15" s="31">
        <v>7610</v>
      </c>
      <c r="D15" s="32">
        <v>9960</v>
      </c>
      <c r="E15" s="33">
        <v>17570</v>
      </c>
      <c r="F15" s="34">
        <v>0.26861604495524244</v>
      </c>
      <c r="G15" s="35">
        <v>4.499051404824284</v>
      </c>
      <c r="H15" s="36">
        <v>0.57523195893164658</v>
      </c>
      <c r="I15" s="37">
        <v>2722570</v>
      </c>
      <c r="J15" s="38">
        <v>177660</v>
      </c>
      <c r="K15" s="39">
        <v>2900230</v>
      </c>
      <c r="L15" s="40">
        <v>96.100655126648405</v>
      </c>
      <c r="M15" s="41">
        <v>80.25115186557052</v>
      </c>
      <c r="N15" s="42">
        <v>94.951905762796201</v>
      </c>
    </row>
    <row r="16" spans="1:14" ht="30" customHeight="1" x14ac:dyDescent="0.25">
      <c r="A16" s="6">
        <v>14</v>
      </c>
      <c r="B16" s="2" t="s">
        <v>21</v>
      </c>
      <c r="C16" s="43">
        <v>12030</v>
      </c>
      <c r="D16" s="44">
        <v>0</v>
      </c>
      <c r="E16" s="45">
        <v>12030</v>
      </c>
      <c r="F16" s="46">
        <v>0.42463219721571177</v>
      </c>
      <c r="G16" s="47">
        <v>0</v>
      </c>
      <c r="H16" s="48">
        <v>0.39385546192075743</v>
      </c>
      <c r="I16" s="49">
        <v>2734600</v>
      </c>
      <c r="J16" s="50">
        <v>177660</v>
      </c>
      <c r="K16" s="51">
        <v>2912260</v>
      </c>
      <c r="L16" s="52">
        <v>96.52528732386412</v>
      </c>
      <c r="M16" s="53">
        <v>80.25115186557052</v>
      </c>
      <c r="N16" s="54">
        <v>95.345761224716966</v>
      </c>
    </row>
    <row r="17" spans="1:14" ht="30" customHeight="1" x14ac:dyDescent="0.25">
      <c r="A17" s="5">
        <v>15</v>
      </c>
      <c r="B17" s="1" t="s">
        <v>18</v>
      </c>
      <c r="C17" s="31">
        <v>0</v>
      </c>
      <c r="D17" s="32">
        <v>9150</v>
      </c>
      <c r="E17" s="33">
        <v>9150</v>
      </c>
      <c r="F17" s="34">
        <v>0</v>
      </c>
      <c r="G17" s="35">
        <v>4.1331646941909845</v>
      </c>
      <c r="H17" s="36">
        <v>0.29956587502701004</v>
      </c>
      <c r="I17" s="37">
        <v>2734600</v>
      </c>
      <c r="J17" s="38">
        <v>186810</v>
      </c>
      <c r="K17" s="39">
        <v>2921410</v>
      </c>
      <c r="L17" s="40">
        <v>96.52528732386412</v>
      </c>
      <c r="M17" s="41">
        <v>84.384316559761501</v>
      </c>
      <c r="N17" s="42">
        <v>95.64532709974398</v>
      </c>
    </row>
    <row r="18" spans="1:14" ht="30" customHeight="1" x14ac:dyDescent="0.25">
      <c r="A18" s="6">
        <v>16</v>
      </c>
      <c r="B18" s="2" t="s">
        <v>19</v>
      </c>
      <c r="C18" s="43">
        <v>9060</v>
      </c>
      <c r="D18" s="44">
        <v>0</v>
      </c>
      <c r="E18" s="45">
        <v>9060</v>
      </c>
      <c r="F18" s="46">
        <v>0.31979781436195748</v>
      </c>
      <c r="G18" s="47">
        <v>0</v>
      </c>
      <c r="H18" s="48">
        <v>0.29661932543658043</v>
      </c>
      <c r="I18" s="49">
        <v>2743660</v>
      </c>
      <c r="J18" s="50">
        <v>186810</v>
      </c>
      <c r="K18" s="51">
        <v>2930470</v>
      </c>
      <c r="L18" s="52">
        <v>96.845085138226068</v>
      </c>
      <c r="M18" s="53">
        <v>84.384316559761501</v>
      </c>
      <c r="N18" s="54">
        <v>95.941946425180561</v>
      </c>
    </row>
    <row r="19" spans="1:14" ht="30" customHeight="1" x14ac:dyDescent="0.25">
      <c r="A19" s="5">
        <v>17</v>
      </c>
      <c r="B19" s="1" t="s">
        <v>20</v>
      </c>
      <c r="C19" s="31">
        <v>9040</v>
      </c>
      <c r="D19" s="32">
        <v>0</v>
      </c>
      <c r="E19" s="33">
        <v>9040</v>
      </c>
      <c r="F19" s="34">
        <v>0.31909185892186481</v>
      </c>
      <c r="G19" s="35">
        <v>0</v>
      </c>
      <c r="H19" s="36">
        <v>0.2959645366387072</v>
      </c>
      <c r="I19" s="37">
        <v>2752700</v>
      </c>
      <c r="J19" s="38">
        <v>186810</v>
      </c>
      <c r="K19" s="39">
        <v>2939510</v>
      </c>
      <c r="L19" s="40">
        <v>97.164176997147948</v>
      </c>
      <c r="M19" s="41">
        <v>84.384316559761501</v>
      </c>
      <c r="N19" s="42">
        <v>96.237910961819267</v>
      </c>
    </row>
    <row r="20" spans="1:14" ht="30" customHeight="1" x14ac:dyDescent="0.25">
      <c r="A20" s="6">
        <v>18</v>
      </c>
      <c r="B20" s="2" t="s">
        <v>22</v>
      </c>
      <c r="C20" s="43">
        <v>0</v>
      </c>
      <c r="D20" s="44">
        <v>7600</v>
      </c>
      <c r="E20" s="45">
        <v>7600</v>
      </c>
      <c r="F20" s="46">
        <v>0</v>
      </c>
      <c r="G20" s="47">
        <v>3.4330111121149156</v>
      </c>
      <c r="H20" s="48">
        <v>0.24881974319183345</v>
      </c>
      <c r="I20" s="49">
        <v>2752700</v>
      </c>
      <c r="J20" s="50">
        <v>194410</v>
      </c>
      <c r="K20" s="51">
        <v>2947110</v>
      </c>
      <c r="L20" s="52">
        <v>97.164176997147948</v>
      </c>
      <c r="M20" s="53">
        <v>87.817327671876413</v>
      </c>
      <c r="N20" s="54">
        <v>96.486730705011098</v>
      </c>
    </row>
    <row r="21" spans="1:14" ht="30" customHeight="1" x14ac:dyDescent="0.25">
      <c r="A21" s="5">
        <v>19</v>
      </c>
      <c r="B21" s="1" t="s">
        <v>23</v>
      </c>
      <c r="C21" s="31">
        <v>0</v>
      </c>
      <c r="D21" s="32">
        <v>7200</v>
      </c>
      <c r="E21" s="33">
        <v>7200</v>
      </c>
      <c r="F21" s="34">
        <v>0</v>
      </c>
      <c r="G21" s="35">
        <v>3.2523263167404464</v>
      </c>
      <c r="H21" s="36">
        <v>0.23572396723436856</v>
      </c>
      <c r="I21" s="37">
        <v>2752700</v>
      </c>
      <c r="J21" s="38">
        <v>201610</v>
      </c>
      <c r="K21" s="39">
        <v>2954310</v>
      </c>
      <c r="L21" s="40">
        <v>97.164176997147948</v>
      </c>
      <c r="M21" s="41">
        <v>91.069653988616864</v>
      </c>
      <c r="N21" s="42">
        <v>96.722454672245476</v>
      </c>
    </row>
    <row r="22" spans="1:14" ht="30" customHeight="1" x14ac:dyDescent="0.25">
      <c r="A22" s="6">
        <v>20</v>
      </c>
      <c r="B22" s="2" t="s">
        <v>28</v>
      </c>
      <c r="C22" s="43">
        <v>2720</v>
      </c>
      <c r="D22" s="44">
        <v>4350</v>
      </c>
      <c r="E22" s="45">
        <v>7070</v>
      </c>
      <c r="F22" s="46">
        <v>9.6009939852596496E-2</v>
      </c>
      <c r="G22" s="47">
        <v>1.964947149697353</v>
      </c>
      <c r="H22" s="48">
        <v>0.23146784004819246</v>
      </c>
      <c r="I22" s="49">
        <v>2755420</v>
      </c>
      <c r="J22" s="50">
        <v>205960</v>
      </c>
      <c r="K22" s="51">
        <v>2961380</v>
      </c>
      <c r="L22" s="52">
        <v>97.26018693700054</v>
      </c>
      <c r="M22" s="53">
        <v>93.034601138314216</v>
      </c>
      <c r="N22" s="54">
        <v>96.953922512293659</v>
      </c>
    </row>
    <row r="23" spans="1:14" ht="30" customHeight="1" x14ac:dyDescent="0.25">
      <c r="A23" s="5">
        <v>21</v>
      </c>
      <c r="B23" s="1" t="s">
        <v>26</v>
      </c>
      <c r="C23" s="31">
        <v>6910</v>
      </c>
      <c r="D23" s="32">
        <v>0</v>
      </c>
      <c r="E23" s="33">
        <v>6910</v>
      </c>
      <c r="F23" s="34">
        <v>0.24390760455200067</v>
      </c>
      <c r="G23" s="35">
        <v>0</v>
      </c>
      <c r="H23" s="36">
        <v>0.22622952966520649</v>
      </c>
      <c r="I23" s="37">
        <v>2762330</v>
      </c>
      <c r="J23" s="38">
        <v>205960</v>
      </c>
      <c r="K23" s="39">
        <v>2968290</v>
      </c>
      <c r="L23" s="40">
        <v>97.504094541552533</v>
      </c>
      <c r="M23" s="41">
        <v>93.034601138314216</v>
      </c>
      <c r="N23" s="42">
        <v>97.180152041958863</v>
      </c>
    </row>
    <row r="24" spans="1:14" ht="30" customHeight="1" x14ac:dyDescent="0.25">
      <c r="A24" s="6">
        <v>22</v>
      </c>
      <c r="B24" s="2" t="s">
        <v>24</v>
      </c>
      <c r="C24" s="43">
        <v>0</v>
      </c>
      <c r="D24" s="44">
        <v>6460</v>
      </c>
      <c r="E24" s="45">
        <v>6460</v>
      </c>
      <c r="F24" s="46">
        <v>0</v>
      </c>
      <c r="G24" s="47">
        <v>2.9180594452976782</v>
      </c>
      <c r="H24" s="48">
        <v>0.21149678171305847</v>
      </c>
      <c r="I24" s="49">
        <v>2762330</v>
      </c>
      <c r="J24" s="50">
        <v>212420</v>
      </c>
      <c r="K24" s="51">
        <v>2974750</v>
      </c>
      <c r="L24" s="52">
        <v>97.504094541552533</v>
      </c>
      <c r="M24" s="53">
        <v>95.952660583611888</v>
      </c>
      <c r="N24" s="54">
        <v>97.391648823671929</v>
      </c>
    </row>
    <row r="25" spans="1:14" ht="30" customHeight="1" x14ac:dyDescent="0.25">
      <c r="A25" s="5">
        <v>23</v>
      </c>
      <c r="B25" s="1" t="s">
        <v>33</v>
      </c>
      <c r="C25" s="31">
        <v>6140</v>
      </c>
      <c r="D25" s="32">
        <v>0</v>
      </c>
      <c r="E25" s="33">
        <v>6140</v>
      </c>
      <c r="F25" s="34">
        <v>0.21672832010843474</v>
      </c>
      <c r="G25" s="35">
        <v>0</v>
      </c>
      <c r="H25" s="36">
        <v>0.20102016094708652</v>
      </c>
      <c r="I25" s="37">
        <v>2768470</v>
      </c>
      <c r="J25" s="38">
        <v>212420</v>
      </c>
      <c r="K25" s="39">
        <v>2980890</v>
      </c>
      <c r="L25" s="40">
        <v>97.720822861660977</v>
      </c>
      <c r="M25" s="41">
        <v>95.952660583611888</v>
      </c>
      <c r="N25" s="42">
        <v>97.59266898461901</v>
      </c>
    </row>
    <row r="26" spans="1:14" ht="30" customHeight="1" x14ac:dyDescent="0.25">
      <c r="A26" s="6">
        <v>24</v>
      </c>
      <c r="B26" s="2" t="s">
        <v>25</v>
      </c>
      <c r="C26" s="43">
        <v>5680</v>
      </c>
      <c r="D26" s="44">
        <v>0</v>
      </c>
      <c r="E26" s="45">
        <v>5680</v>
      </c>
      <c r="F26" s="46">
        <v>0.20049134498630444</v>
      </c>
      <c r="G26" s="47">
        <v>0</v>
      </c>
      <c r="H26" s="48">
        <v>0.18596001859600186</v>
      </c>
      <c r="I26" s="49">
        <v>2774150</v>
      </c>
      <c r="J26" s="50">
        <v>212420</v>
      </c>
      <c r="K26" s="51">
        <v>2986570</v>
      </c>
      <c r="L26" s="52">
        <v>97.921314206647281</v>
      </c>
      <c r="M26" s="53">
        <v>95.952660583611888</v>
      </c>
      <c r="N26" s="54">
        <v>97.778629003215016</v>
      </c>
    </row>
    <row r="27" spans="1:14" ht="30" customHeight="1" x14ac:dyDescent="0.25">
      <c r="A27" s="5">
        <v>25</v>
      </c>
      <c r="B27" s="1" t="s">
        <v>52</v>
      </c>
      <c r="C27" s="31">
        <v>0</v>
      </c>
      <c r="D27" s="32">
        <v>5300</v>
      </c>
      <c r="E27" s="33">
        <v>5300</v>
      </c>
      <c r="F27" s="34">
        <v>0</v>
      </c>
      <c r="G27" s="35">
        <v>2.3940735387117171</v>
      </c>
      <c r="H27" s="36">
        <v>0.17351903143641018</v>
      </c>
      <c r="I27" s="37">
        <v>2774150</v>
      </c>
      <c r="J27" s="38">
        <v>217720</v>
      </c>
      <c r="K27" s="39">
        <v>2991870</v>
      </c>
      <c r="L27" s="40">
        <v>97.921314206647281</v>
      </c>
      <c r="M27" s="41">
        <v>98.34673412232361</v>
      </c>
      <c r="N27" s="42">
        <v>97.952148034651415</v>
      </c>
    </row>
    <row r="28" spans="1:14" ht="30" customHeight="1" x14ac:dyDescent="0.25">
      <c r="A28" s="6">
        <v>26</v>
      </c>
      <c r="B28" s="2" t="s">
        <v>27</v>
      </c>
      <c r="C28" s="43">
        <v>4810</v>
      </c>
      <c r="D28" s="44">
        <v>0</v>
      </c>
      <c r="E28" s="45">
        <v>4810</v>
      </c>
      <c r="F28" s="46">
        <v>0.16978228334227544</v>
      </c>
      <c r="G28" s="47">
        <v>0</v>
      </c>
      <c r="H28" s="48">
        <v>0.15747670588851567</v>
      </c>
      <c r="I28" s="49">
        <v>2778960</v>
      </c>
      <c r="J28" s="50">
        <v>217720</v>
      </c>
      <c r="K28" s="51">
        <v>2996680</v>
      </c>
      <c r="L28" s="52">
        <v>98.091096489989553</v>
      </c>
      <c r="M28" s="53">
        <v>98.34673412232361</v>
      </c>
      <c r="N28" s="54">
        <v>98.109624740539942</v>
      </c>
    </row>
    <row r="29" spans="1:14" ht="30" customHeight="1" x14ac:dyDescent="0.25">
      <c r="A29" s="5">
        <v>27</v>
      </c>
      <c r="B29" s="1" t="s">
        <v>53</v>
      </c>
      <c r="C29" s="31">
        <v>4380</v>
      </c>
      <c r="D29" s="32">
        <v>0</v>
      </c>
      <c r="E29" s="33">
        <v>4380</v>
      </c>
      <c r="F29" s="34">
        <v>0.15460424138028409</v>
      </c>
      <c r="G29" s="35">
        <v>0</v>
      </c>
      <c r="H29" s="36">
        <v>0.14339874673424088</v>
      </c>
      <c r="I29" s="37">
        <v>2783340</v>
      </c>
      <c r="J29" s="38">
        <v>217720</v>
      </c>
      <c r="K29" s="39">
        <v>3001060</v>
      </c>
      <c r="L29" s="40">
        <v>98.245700731369837</v>
      </c>
      <c r="M29" s="41">
        <v>98.34673412232361</v>
      </c>
      <c r="N29" s="42">
        <v>98.253023487274177</v>
      </c>
    </row>
    <row r="30" spans="1:14" ht="30" customHeight="1" x14ac:dyDescent="0.25">
      <c r="A30" s="6">
        <v>28</v>
      </c>
      <c r="B30" s="2" t="s">
        <v>29</v>
      </c>
      <c r="C30" s="43">
        <v>4240</v>
      </c>
      <c r="D30" s="44">
        <v>0</v>
      </c>
      <c r="E30" s="45">
        <v>4240</v>
      </c>
      <c r="F30" s="46">
        <v>0.14966255329963574</v>
      </c>
      <c r="G30" s="47">
        <v>0</v>
      </c>
      <c r="H30" s="48">
        <v>0.13881522514912814</v>
      </c>
      <c r="I30" s="49">
        <v>2787580</v>
      </c>
      <c r="J30" s="50">
        <v>217720</v>
      </c>
      <c r="K30" s="51">
        <v>3005300</v>
      </c>
      <c r="L30" s="52">
        <v>98.395363284669472</v>
      </c>
      <c r="M30" s="53">
        <v>98.34673412232361</v>
      </c>
      <c r="N30" s="54">
        <v>98.391838712423308</v>
      </c>
    </row>
    <row r="31" spans="1:14" ht="30" customHeight="1" x14ac:dyDescent="0.25">
      <c r="A31" s="5">
        <v>29</v>
      </c>
      <c r="B31" s="1" t="s">
        <v>30</v>
      </c>
      <c r="C31" s="31">
        <v>4110</v>
      </c>
      <c r="D31" s="32">
        <v>0</v>
      </c>
      <c r="E31" s="33">
        <v>4110</v>
      </c>
      <c r="F31" s="34">
        <v>0.14507384293903369</v>
      </c>
      <c r="G31" s="35">
        <v>0</v>
      </c>
      <c r="H31" s="36">
        <v>0.13455909796295207</v>
      </c>
      <c r="I31" s="37">
        <v>2791690</v>
      </c>
      <c r="J31" s="38">
        <v>217720</v>
      </c>
      <c r="K31" s="39">
        <v>3009410</v>
      </c>
      <c r="L31" s="40">
        <v>98.540437127608499</v>
      </c>
      <c r="M31" s="41">
        <v>98.34673412232361</v>
      </c>
      <c r="N31" s="42">
        <v>98.526397810386257</v>
      </c>
    </row>
    <row r="32" spans="1:14" ht="30" customHeight="1" x14ac:dyDescent="0.25">
      <c r="A32" s="6">
        <v>30</v>
      </c>
      <c r="B32" s="2" t="s">
        <v>31</v>
      </c>
      <c r="C32" s="43">
        <v>4010</v>
      </c>
      <c r="D32" s="44">
        <v>0</v>
      </c>
      <c r="E32" s="45">
        <v>4010</v>
      </c>
      <c r="F32" s="46">
        <v>0.14154406573857059</v>
      </c>
      <c r="G32" s="47">
        <v>0</v>
      </c>
      <c r="H32" s="48">
        <v>0.13128515397358584</v>
      </c>
      <c r="I32" s="49">
        <v>2795700</v>
      </c>
      <c r="J32" s="50">
        <v>217720</v>
      </c>
      <c r="K32" s="51">
        <v>3013420</v>
      </c>
      <c r="L32" s="52">
        <v>98.681981193347085</v>
      </c>
      <c r="M32" s="53">
        <v>98.34673412232361</v>
      </c>
      <c r="N32" s="54">
        <v>98.65768296435985</v>
      </c>
    </row>
    <row r="33" spans="1:14" ht="30" customHeight="1" x14ac:dyDescent="0.25">
      <c r="A33" s="5">
        <v>31</v>
      </c>
      <c r="B33" s="1" t="s">
        <v>32</v>
      </c>
      <c r="C33" s="31">
        <v>3960</v>
      </c>
      <c r="D33" s="32">
        <v>0</v>
      </c>
      <c r="E33" s="33">
        <v>3960</v>
      </c>
      <c r="F33" s="34">
        <v>0.13977917713833904</v>
      </c>
      <c r="G33" s="35">
        <v>0</v>
      </c>
      <c r="H33" s="36">
        <v>0.12964818197890271</v>
      </c>
      <c r="I33" s="37">
        <v>2799660</v>
      </c>
      <c r="J33" s="38">
        <v>217720</v>
      </c>
      <c r="K33" s="39">
        <v>3017380</v>
      </c>
      <c r="L33" s="40">
        <v>98.821760370485407</v>
      </c>
      <c r="M33" s="41">
        <v>98.34673412232361</v>
      </c>
      <c r="N33" s="42">
        <v>98.787331146338758</v>
      </c>
    </row>
    <row r="34" spans="1:14" ht="30" customHeight="1" x14ac:dyDescent="0.25">
      <c r="A34" s="6">
        <v>32</v>
      </c>
      <c r="B34" s="2" t="s">
        <v>34</v>
      </c>
      <c r="C34" s="43">
        <v>0</v>
      </c>
      <c r="D34" s="44">
        <v>3660</v>
      </c>
      <c r="E34" s="45">
        <v>3660</v>
      </c>
      <c r="F34" s="46">
        <v>0</v>
      </c>
      <c r="G34" s="47">
        <v>1.6532658776763935</v>
      </c>
      <c r="H34" s="48">
        <v>0.11982635001080402</v>
      </c>
      <c r="I34" s="49">
        <v>2799660</v>
      </c>
      <c r="J34" s="50">
        <v>221380</v>
      </c>
      <c r="K34" s="51">
        <v>3021040</v>
      </c>
      <c r="L34" s="52">
        <v>98.821760370485407</v>
      </c>
      <c r="M34" s="53">
        <v>100</v>
      </c>
      <c r="N34" s="54">
        <v>98.907157496349555</v>
      </c>
    </row>
    <row r="35" spans="1:14" ht="30" customHeight="1" x14ac:dyDescent="0.25">
      <c r="A35" s="5">
        <v>33</v>
      </c>
      <c r="B35" s="1" t="s">
        <v>35</v>
      </c>
      <c r="C35" s="31">
        <v>3570</v>
      </c>
      <c r="D35" s="32">
        <v>0</v>
      </c>
      <c r="E35" s="33">
        <v>3570</v>
      </c>
      <c r="F35" s="34">
        <v>0.12601304605653291</v>
      </c>
      <c r="G35" s="35">
        <v>0</v>
      </c>
      <c r="H35" s="36">
        <v>0.11687980042037441</v>
      </c>
      <c r="I35" s="37">
        <v>2803230</v>
      </c>
      <c r="J35" s="38">
        <v>221380</v>
      </c>
      <c r="K35" s="39">
        <v>3024610</v>
      </c>
      <c r="L35" s="40">
        <v>98.947773416541949</v>
      </c>
      <c r="M35" s="41">
        <v>100</v>
      </c>
      <c r="N35" s="42">
        <v>99.024037296769933</v>
      </c>
    </row>
    <row r="36" spans="1:14" ht="30" customHeight="1" x14ac:dyDescent="0.25">
      <c r="A36" s="6">
        <v>34</v>
      </c>
      <c r="B36" s="2" t="s">
        <v>36</v>
      </c>
      <c r="C36" s="43">
        <v>2960</v>
      </c>
      <c r="D36" s="44">
        <v>0</v>
      </c>
      <c r="E36" s="45">
        <v>2960</v>
      </c>
      <c r="F36" s="46">
        <v>0.10448140513370796</v>
      </c>
      <c r="G36" s="47">
        <v>0</v>
      </c>
      <c r="H36" s="48">
        <v>9.6908742085240404E-2</v>
      </c>
      <c r="I36" s="49">
        <v>2806190</v>
      </c>
      <c r="J36" s="50">
        <v>221380</v>
      </c>
      <c r="K36" s="51">
        <v>3027570</v>
      </c>
      <c r="L36" s="52">
        <v>99.05225482167566</v>
      </c>
      <c r="M36" s="53">
        <v>100</v>
      </c>
      <c r="N36" s="54">
        <v>99.120946038855166</v>
      </c>
    </row>
    <row r="37" spans="1:14" ht="30" customHeight="1" x14ac:dyDescent="0.25">
      <c r="A37" s="5">
        <v>35</v>
      </c>
      <c r="B37" s="1" t="s">
        <v>37</v>
      </c>
      <c r="C37" s="31">
        <v>2840</v>
      </c>
      <c r="D37" s="32">
        <v>0</v>
      </c>
      <c r="E37" s="33">
        <v>2840</v>
      </c>
      <c r="F37" s="34">
        <v>0.10024567249315222</v>
      </c>
      <c r="G37" s="35">
        <v>0</v>
      </c>
      <c r="H37" s="36">
        <v>9.2980009298000932E-2</v>
      </c>
      <c r="I37" s="37">
        <v>2809030</v>
      </c>
      <c r="J37" s="38">
        <v>221380</v>
      </c>
      <c r="K37" s="39">
        <v>3030410</v>
      </c>
      <c r="L37" s="40">
        <v>99.152500494168805</v>
      </c>
      <c r="M37" s="41">
        <v>100</v>
      </c>
      <c r="N37" s="42">
        <v>99.213926048153169</v>
      </c>
    </row>
    <row r="38" spans="1:14" ht="30" customHeight="1" x14ac:dyDescent="0.25">
      <c r="A38" s="6">
        <v>36</v>
      </c>
      <c r="B38" s="2" t="s">
        <v>38</v>
      </c>
      <c r="C38" s="43">
        <v>2720</v>
      </c>
      <c r="D38" s="44">
        <v>0</v>
      </c>
      <c r="E38" s="45">
        <v>2720</v>
      </c>
      <c r="F38" s="46">
        <v>9.6009939852596496E-2</v>
      </c>
      <c r="G38" s="47">
        <v>0</v>
      </c>
      <c r="H38" s="48">
        <v>8.9051276510761446E-2</v>
      </c>
      <c r="I38" s="49">
        <v>2811750</v>
      </c>
      <c r="J38" s="50">
        <v>221380</v>
      </c>
      <c r="K38" s="51">
        <v>3033130</v>
      </c>
      <c r="L38" s="52">
        <v>99.248510434021412</v>
      </c>
      <c r="M38" s="53">
        <v>100</v>
      </c>
      <c r="N38" s="54">
        <v>99.302977324663928</v>
      </c>
    </row>
    <row r="39" spans="1:14" ht="30" customHeight="1" x14ac:dyDescent="0.25">
      <c r="A39" s="5">
        <v>37</v>
      </c>
      <c r="B39" s="1" t="s">
        <v>39</v>
      </c>
      <c r="C39" s="31">
        <v>2640</v>
      </c>
      <c r="D39" s="32">
        <v>0</v>
      </c>
      <c r="E39" s="33">
        <v>2640</v>
      </c>
      <c r="F39" s="34">
        <v>9.3186118092226017E-2</v>
      </c>
      <c r="G39" s="35">
        <v>0</v>
      </c>
      <c r="H39" s="36">
        <v>8.6432121319268473E-2</v>
      </c>
      <c r="I39" s="37">
        <v>2814390</v>
      </c>
      <c r="J39" s="38">
        <v>221380</v>
      </c>
      <c r="K39" s="39">
        <v>3035770</v>
      </c>
      <c r="L39" s="40">
        <v>99.341696552113632</v>
      </c>
      <c r="M39" s="41">
        <v>100</v>
      </c>
      <c r="N39" s="42">
        <v>99.389409445983205</v>
      </c>
    </row>
    <row r="40" spans="1:14" ht="30" customHeight="1" x14ac:dyDescent="0.25">
      <c r="A40" s="6">
        <v>38</v>
      </c>
      <c r="B40" s="2" t="s">
        <v>40</v>
      </c>
      <c r="C40" s="43">
        <v>2580</v>
      </c>
      <c r="D40" s="44">
        <v>0</v>
      </c>
      <c r="E40" s="45">
        <v>2580</v>
      </c>
      <c r="F40" s="46">
        <v>9.1068251771948161E-2</v>
      </c>
      <c r="G40" s="47">
        <v>0</v>
      </c>
      <c r="H40" s="48">
        <v>8.446775492564873E-2</v>
      </c>
      <c r="I40" s="49">
        <v>2816970</v>
      </c>
      <c r="J40" s="50">
        <v>221380</v>
      </c>
      <c r="K40" s="51">
        <v>3038350</v>
      </c>
      <c r="L40" s="52">
        <v>99.432764803885576</v>
      </c>
      <c r="M40" s="53">
        <v>100</v>
      </c>
      <c r="N40" s="54">
        <v>99.473877200908845</v>
      </c>
    </row>
    <row r="41" spans="1:14" ht="30" customHeight="1" x14ac:dyDescent="0.25">
      <c r="A41" s="5">
        <v>39</v>
      </c>
      <c r="B41" s="1" t="s">
        <v>41</v>
      </c>
      <c r="C41" s="31">
        <v>2560</v>
      </c>
      <c r="D41" s="32">
        <v>0</v>
      </c>
      <c r="E41" s="33">
        <v>2560</v>
      </c>
      <c r="F41" s="34">
        <v>9.0362296331855538E-2</v>
      </c>
      <c r="G41" s="35">
        <v>0</v>
      </c>
      <c r="H41" s="36">
        <v>8.3812966127775487E-2</v>
      </c>
      <c r="I41" s="37">
        <v>2819530</v>
      </c>
      <c r="J41" s="38">
        <v>221380</v>
      </c>
      <c r="K41" s="39">
        <v>3040910</v>
      </c>
      <c r="L41" s="40">
        <v>99.523127100217437</v>
      </c>
      <c r="M41" s="41">
        <v>100</v>
      </c>
      <c r="N41" s="42">
        <v>99.557690167036625</v>
      </c>
    </row>
    <row r="42" spans="1:14" ht="30" customHeight="1" x14ac:dyDescent="0.25">
      <c r="A42" s="6">
        <v>40</v>
      </c>
      <c r="B42" s="2" t="s">
        <v>42</v>
      </c>
      <c r="C42" s="43">
        <v>2400</v>
      </c>
      <c r="D42" s="44">
        <v>0</v>
      </c>
      <c r="E42" s="45">
        <v>2400</v>
      </c>
      <c r="F42" s="46">
        <v>8.4714652811114566E-2</v>
      </c>
      <c r="G42" s="47">
        <v>0</v>
      </c>
      <c r="H42" s="48">
        <v>7.8574655744789515E-2</v>
      </c>
      <c r="I42" s="49">
        <v>2821930</v>
      </c>
      <c r="J42" s="50">
        <v>221380</v>
      </c>
      <c r="K42" s="51">
        <v>3043310</v>
      </c>
      <c r="L42" s="52">
        <v>99.607841753028552</v>
      </c>
      <c r="M42" s="53">
        <v>100</v>
      </c>
      <c r="N42" s="54">
        <v>99.636264822781413</v>
      </c>
    </row>
    <row r="43" spans="1:14" ht="30" customHeight="1" x14ac:dyDescent="0.25">
      <c r="A43" s="5">
        <v>41</v>
      </c>
      <c r="B43" s="1" t="s">
        <v>43</v>
      </c>
      <c r="C43" s="31">
        <v>2360</v>
      </c>
      <c r="D43" s="32">
        <v>0</v>
      </c>
      <c r="E43" s="33">
        <v>2360</v>
      </c>
      <c r="F43" s="34">
        <v>8.3302741930929319E-2</v>
      </c>
      <c r="G43" s="35">
        <v>0</v>
      </c>
      <c r="H43" s="36">
        <v>7.7265078149043029E-2</v>
      </c>
      <c r="I43" s="37">
        <v>2824290</v>
      </c>
      <c r="J43" s="38">
        <v>221380</v>
      </c>
      <c r="K43" s="39">
        <v>3045670</v>
      </c>
      <c r="L43" s="40">
        <v>99.691144494959488</v>
      </c>
      <c r="M43" s="41">
        <v>100</v>
      </c>
      <c r="N43" s="42">
        <v>99.713529900930453</v>
      </c>
    </row>
    <row r="44" spans="1:14" ht="30" customHeight="1" x14ac:dyDescent="0.25">
      <c r="A44" s="6">
        <v>42</v>
      </c>
      <c r="B44" s="2" t="s">
        <v>44</v>
      </c>
      <c r="C44" s="43">
        <v>2310</v>
      </c>
      <c r="D44" s="44">
        <v>0</v>
      </c>
      <c r="E44" s="45">
        <v>2310</v>
      </c>
      <c r="F44" s="46">
        <v>8.1537853330697768E-2</v>
      </c>
      <c r="G44" s="47">
        <v>0</v>
      </c>
      <c r="H44" s="48">
        <v>7.5628106154359914E-2</v>
      </c>
      <c r="I44" s="49">
        <v>2826600</v>
      </c>
      <c r="J44" s="50">
        <v>221380</v>
      </c>
      <c r="K44" s="51">
        <v>3047980</v>
      </c>
      <c r="L44" s="52">
        <v>99.772682348290175</v>
      </c>
      <c r="M44" s="53">
        <v>100</v>
      </c>
      <c r="N44" s="54">
        <v>99.789158007084808</v>
      </c>
    </row>
    <row r="45" spans="1:14" ht="30" customHeight="1" x14ac:dyDescent="0.25">
      <c r="A45" s="5">
        <v>43</v>
      </c>
      <c r="B45" s="1" t="s">
        <v>45</v>
      </c>
      <c r="C45" s="31">
        <v>2240</v>
      </c>
      <c r="D45" s="32">
        <v>0</v>
      </c>
      <c r="E45" s="33">
        <v>2240</v>
      </c>
      <c r="F45" s="34">
        <v>7.9067009290373594E-2</v>
      </c>
      <c r="G45" s="35">
        <v>0</v>
      </c>
      <c r="H45" s="36">
        <v>7.3336345361803557E-2</v>
      </c>
      <c r="I45" s="37">
        <v>2828840</v>
      </c>
      <c r="J45" s="38">
        <v>221380</v>
      </c>
      <c r="K45" s="39">
        <v>3050220</v>
      </c>
      <c r="L45" s="40">
        <v>99.851749357580559</v>
      </c>
      <c r="M45" s="41">
        <v>100</v>
      </c>
      <c r="N45" s="42">
        <v>99.862494352446618</v>
      </c>
    </row>
    <row r="46" spans="1:14" ht="30" customHeight="1" x14ac:dyDescent="0.25">
      <c r="A46" s="6">
        <v>44</v>
      </c>
      <c r="B46" s="2" t="s">
        <v>46</v>
      </c>
      <c r="C46" s="43">
        <v>2160</v>
      </c>
      <c r="D46" s="44">
        <v>0</v>
      </c>
      <c r="E46" s="45">
        <v>2160</v>
      </c>
      <c r="F46" s="46">
        <v>7.6243187530003101E-2</v>
      </c>
      <c r="G46" s="47">
        <v>0</v>
      </c>
      <c r="H46" s="48">
        <v>7.071719017031057E-2</v>
      </c>
      <c r="I46" s="49">
        <v>2831000</v>
      </c>
      <c r="J46" s="50">
        <v>221380</v>
      </c>
      <c r="K46" s="51">
        <v>3052380</v>
      </c>
      <c r="L46" s="52">
        <v>99.927992545110556</v>
      </c>
      <c r="M46" s="53">
        <v>100</v>
      </c>
      <c r="N46" s="54">
        <v>99.933211542616931</v>
      </c>
    </row>
    <row r="47" spans="1:14" ht="30" customHeight="1" x14ac:dyDescent="0.25">
      <c r="A47" s="5">
        <v>45</v>
      </c>
      <c r="B47" s="1" t="s">
        <v>47</v>
      </c>
      <c r="C47" s="31">
        <v>2040</v>
      </c>
      <c r="D47" s="32">
        <v>0</v>
      </c>
      <c r="E47" s="33">
        <v>2040</v>
      </c>
      <c r="F47" s="34">
        <v>7.2007454889447375E-2</v>
      </c>
      <c r="G47" s="35">
        <v>0</v>
      </c>
      <c r="H47" s="36">
        <v>6.6788457383071098E-2</v>
      </c>
      <c r="I47" s="37">
        <v>2833040</v>
      </c>
      <c r="J47" s="38">
        <v>221380</v>
      </c>
      <c r="K47" s="39">
        <v>3054420</v>
      </c>
      <c r="L47" s="40">
        <v>100</v>
      </c>
      <c r="M47" s="41">
        <v>100</v>
      </c>
      <c r="N47" s="42">
        <v>100</v>
      </c>
    </row>
    <row r="48" spans="1:14" ht="40" customHeight="1" x14ac:dyDescent="0.25">
      <c r="C48" s="27">
        <f>SUM(C3:C47)</f>
        <v>2833040</v>
      </c>
      <c r="D48" s="28">
        <f>SUM(D3:D47)</f>
        <v>221380</v>
      </c>
      <c r="E48" s="29">
        <f>SUM(E3:E47)</f>
        <v>3054420</v>
      </c>
      <c r="F48" s="30">
        <f t="shared" ref="F48:H48" si="0">SUM(F3:F47)</f>
        <v>99.999999999999986</v>
      </c>
      <c r="G48" s="30">
        <f t="shared" si="0"/>
        <v>99.999999999999986</v>
      </c>
      <c r="H48" s="30">
        <f t="shared" si="0"/>
        <v>99.999999999999986</v>
      </c>
      <c r="I48" s="16"/>
      <c r="J48" s="17"/>
      <c r="K48" s="18"/>
      <c r="L48" s="19"/>
      <c r="M48" s="20"/>
      <c r="N48" s="18"/>
    </row>
  </sheetData>
  <autoFilter ref="A2:N48" xr:uid="{21889D86-D8F4-41FC-A9CE-ED00A8DAC379}">
    <sortState xmlns:xlrd2="http://schemas.microsoft.com/office/spreadsheetml/2017/richdata2" ref="A3:N48">
      <sortCondition ref="A2"/>
    </sortState>
  </autoFilter>
  <mergeCells count="4">
    <mergeCell ref="I1:K1"/>
    <mergeCell ref="L1:N1"/>
    <mergeCell ref="C1:E1"/>
    <mergeCell ref="F1:H1"/>
  </mergeCells>
  <pageMargins left="0.7" right="0.7" top="0.75" bottom="0.75" header="0.3" footer="0.3"/>
  <pageSetup paperSize="9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5F76D734AC694A839E50258979BEF8" ma:contentTypeVersion="18" ma:contentTypeDescription="Utwórz nowy dokument." ma:contentTypeScope="" ma:versionID="9d823f1cae31ccc6d7dd06046c9abfde">
  <xsd:schema xmlns:xsd="http://www.w3.org/2001/XMLSchema" xmlns:xs="http://www.w3.org/2001/XMLSchema" xmlns:p="http://schemas.microsoft.com/office/2006/metadata/properties" xmlns:ns2="ea5fa1ac-7323-418b-8ff9-14d1d5b3a162" xmlns:ns3="84051b18-8e1e-48cd-af32-5461e618d9cb" xmlns:ns4="http://schemas.microsoft.com/sharepoint/v4" targetNamespace="http://schemas.microsoft.com/office/2006/metadata/properties" ma:root="true" ma:fieldsID="090edad65a99b58feea69a330aebd1f0" ns2:_="" ns3:_="" ns4:_="">
    <xsd:import namespace="ea5fa1ac-7323-418b-8ff9-14d1d5b3a162"/>
    <xsd:import namespace="84051b18-8e1e-48cd-af32-5461e618d9c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4:IconOverlay" minOccurs="0"/>
                <xsd:element ref="ns2:MediaServiceLocation" minOccurs="0"/>
                <xsd:element ref="ns2:MediaLengthInSeconds" minOccurs="0"/>
                <xsd:element ref="ns2:Data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fa1ac-7323-418b-8ff9-14d1d5b3a1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Data" ma:index="22" nillable="true" ma:displayName="Data" ma:format="DateTime" ma:internalName="Data">
      <xsd:simpleType>
        <xsd:restriction base="dms:DateTime"/>
      </xsd:simpleType>
    </xsd:element>
    <xsd:element name="lcf76f155ced4ddcb4097134ff3c332f" ma:index="24" nillable="true" ma:taxonomy="true" ma:internalName="lcf76f155ced4ddcb4097134ff3c332f" ma:taxonomyFieldName="MediaServiceImageTags" ma:displayName="Tagi obrazów" ma:readOnly="false" ma:fieldId="{5cf76f15-5ced-4ddc-b409-7134ff3c332f}" ma:taxonomyMulti="true" ma:sspId="7a1b589a-3ad7-4df7-b6b5-7fb08430e4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051b18-8e1e-48cd-af32-5461e618d9c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f611d92-47e3-4b1b-aaef-04dafca01d4d}" ma:internalName="TaxCatchAll" ma:showField="CatchAllData" ma:web="84051b18-8e1e-48cd-af32-5461e618d9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9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96A639-E5CA-4F4A-BEBF-5C22D0C3DA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4F8B06-C0AD-4FF9-B931-074378C574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5fa1ac-7323-418b-8ff9-14d1d5b3a162"/>
    <ds:schemaRef ds:uri="84051b18-8e1e-48cd-af32-5461e618d9c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2020_ranking_firm_Cl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Czupryniak</dc:creator>
  <cp:lastModifiedBy>Katarzyna Czupryniak</cp:lastModifiedBy>
  <dcterms:created xsi:type="dcterms:W3CDTF">2023-03-24T08:45:36Z</dcterms:created>
  <dcterms:modified xsi:type="dcterms:W3CDTF">2023-04-03T13:06:46Z</dcterms:modified>
</cp:coreProperties>
</file>