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11655" activeTab="1"/>
  </bookViews>
  <sheets>
    <sheet name="Sprawdzenie" sheetId="1" r:id="rId1"/>
    <sheet name="sty_1" sheetId="2" r:id="rId2"/>
    <sheet name="sty_2" sheetId="3" r:id="rId3"/>
    <sheet name="lut_3" sheetId="4" r:id="rId4"/>
    <sheet name="lut_4" sheetId="5" r:id="rId5"/>
    <sheet name="mar_5" sheetId="6" r:id="rId6"/>
    <sheet name="mar_6" sheetId="7" r:id="rId7"/>
    <sheet name="kwi_7" sheetId="8" r:id="rId8"/>
    <sheet name="kwi_8" sheetId="9" r:id="rId9"/>
    <sheet name="maj_9" sheetId="10" r:id="rId10"/>
    <sheet name="maj_10" sheetId="11" r:id="rId11"/>
    <sheet name="cze_11" sheetId="12" r:id="rId12"/>
    <sheet name="cze_12" sheetId="13" r:id="rId13"/>
    <sheet name="lip_13" sheetId="14" r:id="rId14"/>
    <sheet name="lip_14" sheetId="15" r:id="rId15"/>
    <sheet name="sie_15" sheetId="16" r:id="rId16"/>
    <sheet name="sie_16" sheetId="17" r:id="rId17"/>
    <sheet name="wrz_17" sheetId="18" r:id="rId18"/>
    <sheet name="wrz_18" sheetId="19" r:id="rId19"/>
    <sheet name="paz_19" sheetId="20" r:id="rId20"/>
    <sheet name="paz_20" sheetId="21" r:id="rId21"/>
    <sheet name="lis_21" sheetId="22" r:id="rId22"/>
    <sheet name="lis_22" sheetId="23" r:id="rId23"/>
    <sheet name="gru_23" sheetId="24" r:id="rId24"/>
    <sheet name="gru_24" sheetId="25" r:id="rId25"/>
    <sheet name="Arkusz1" sheetId="26" r:id="rId26"/>
    <sheet name="Arkusz2" sheetId="27" r:id="rId27"/>
  </sheets>
  <definedNames>
    <definedName name="_xlnm.Print_Area" localSheetId="11">'cze_11'!$A$1:$N$36</definedName>
    <definedName name="_xlnm.Print_Area" localSheetId="12">'cze_12'!$A$1:$N$36</definedName>
    <definedName name="_xlnm.Print_Area" localSheetId="23">'gru_23'!$A$1:$N$36</definedName>
    <definedName name="_xlnm.Print_Area" localSheetId="24">'gru_24'!$A$1:$N$36</definedName>
    <definedName name="_xlnm.Print_Area" localSheetId="7">'kwi_7'!$A$1:$N$36</definedName>
    <definedName name="_xlnm.Print_Area" localSheetId="8">'kwi_8'!$A$1:$N$36</definedName>
    <definedName name="_xlnm.Print_Area" localSheetId="13">'lip_13'!$A$1:$N$36</definedName>
    <definedName name="_xlnm.Print_Area" localSheetId="14">'lip_14'!$A$1:$N$36</definedName>
    <definedName name="_xlnm.Print_Area" localSheetId="21">'lis_21'!$A$1:$N$36</definedName>
    <definedName name="_xlnm.Print_Area" localSheetId="22">'lis_22'!$A$1:$N$36</definedName>
    <definedName name="_xlnm.Print_Area" localSheetId="3">'lut_3'!$A$1:$N$36</definedName>
    <definedName name="_xlnm.Print_Area" localSheetId="4">'lut_4'!$A$1:$N$36</definedName>
    <definedName name="_xlnm.Print_Area" localSheetId="10">'maj_10'!$A$1:$N$36</definedName>
    <definedName name="_xlnm.Print_Area" localSheetId="9">'maj_9'!$A$1:$N$36</definedName>
    <definedName name="_xlnm.Print_Area" localSheetId="5">'mar_5'!$A$1:$N$36</definedName>
    <definedName name="_xlnm.Print_Area" localSheetId="6">'mar_6'!$A$1:$N$36</definedName>
    <definedName name="_xlnm.Print_Area" localSheetId="19">'paz_19'!$A$1:$N$36</definedName>
    <definedName name="_xlnm.Print_Area" localSheetId="20">'paz_20'!$A$1:$N$36</definedName>
    <definedName name="_xlnm.Print_Area" localSheetId="15">'sie_15'!$A$1:$N$36</definedName>
    <definedName name="_xlnm.Print_Area" localSheetId="16">'sie_16'!$A$1:$N$36</definedName>
    <definedName name="_xlnm.Print_Area" localSheetId="0">'Sprawdzenie'!$A$1:$J$17</definedName>
    <definedName name="_xlnm.Print_Area" localSheetId="1">'sty_1'!$A$1:$N$36</definedName>
    <definedName name="_xlnm.Print_Area" localSheetId="2">'sty_2'!$A$1:$N$36</definedName>
    <definedName name="_xlnm.Print_Area" localSheetId="17">'wrz_17'!$A$1:$N$36</definedName>
    <definedName name="_xlnm.Print_Area" localSheetId="18">'wrz_18'!$A$1:$N$36</definedName>
  </definedNames>
  <calcPr fullCalcOnLoad="1"/>
</workbook>
</file>

<file path=xl/sharedStrings.xml><?xml version="1.0" encoding="utf-8"?>
<sst xmlns="http://schemas.openxmlformats.org/spreadsheetml/2006/main" count="984" uniqueCount="41">
  <si>
    <t>&lt;&lt;&lt;&lt; Wróć do instrukcji</t>
  </si>
  <si>
    <t>ZESTAWIENIE PRZYCHODÓW I KOSZTÓW</t>
  </si>
  <si>
    <t>Numer karty:</t>
  </si>
  <si>
    <t>Miesiąc:</t>
  </si>
  <si>
    <t>Rok:</t>
  </si>
  <si>
    <t>Nazwa podatnika:</t>
  </si>
  <si>
    <t>Okres sprawozdawczy:</t>
  </si>
  <si>
    <t>Kwiecień</t>
  </si>
  <si>
    <t>Adres podatnika:</t>
  </si>
  <si>
    <t>Początek roku:</t>
  </si>
  <si>
    <t>Styczeń</t>
  </si>
  <si>
    <t>Lp.</t>
  </si>
  <si>
    <t>Data zdarzenia lub operacji</t>
  </si>
  <si>
    <t>Nr dowodu księgowego</t>
  </si>
  <si>
    <t>Opis zdarzenia</t>
  </si>
  <si>
    <t>Koszty</t>
  </si>
  <si>
    <t>Koszty uzyskania
przychodów</t>
  </si>
  <si>
    <t>Koszty niestanowiące
kosztów uzyskania
przychodów</t>
  </si>
  <si>
    <t>Suma strony</t>
  </si>
  <si>
    <t>Przeniesienie z poprzedniej strony</t>
  </si>
  <si>
    <t>Razem w okresie sprawozdawczym</t>
  </si>
  <si>
    <t>Razem od początku roku</t>
  </si>
  <si>
    <t>Luty</t>
  </si>
  <si>
    <t>Marzec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</si>
  <si>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</si>
  <si>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</si>
  <si>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</si>
  <si>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</si>
  <si>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</si>
  <si>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</si>
  <si>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</si>
  <si>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</si>
  <si>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(nazwa)</t>
  </si>
  <si>
    <t xml:space="preserve"> (adres)</t>
  </si>
  <si>
    <t>Przychody określone w art.24 ust.1 pkt 1 lit. a-d ustawy o kołach gospodyń wiejskich</t>
  </si>
  <si>
    <t>Uwagi</t>
  </si>
  <si>
    <t>Przychody określone w art. 24 ust 1 pkt 1 lit. a</t>
  </si>
  <si>
    <t>Przychody określone w art. 24 ust 1 pkt 1 lit. b</t>
  </si>
  <si>
    <t>Przychody określone w art. 24 ust 1 pkt 1 lit. c</t>
  </si>
  <si>
    <t>Przychody określone w art. 24 ust 1 pkt 1 lit. d</t>
  </si>
  <si>
    <t>Razem przychody
(suma z kolumn
5 - 8)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</si>
</sst>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_-* #,##0.00\ [$zł-415]_-;\-* #,##0.00\ [$zł-415]_-;_-* &quot;-&quot;??\ [$zł-415]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49" fontId="3" fillId="0" borderId="0" xfId="52" applyNumberFormat="1" applyFont="1">
      <alignment/>
      <protection/>
    </xf>
    <xf numFmtId="0" fontId="3" fillId="33" borderId="0" xfId="52" applyFont="1" applyFill="1">
      <alignment/>
      <protection/>
    </xf>
    <xf numFmtId="49" fontId="3" fillId="33" borderId="0" xfId="52" applyNumberFormat="1" applyFont="1" applyFill="1">
      <alignment/>
      <protection/>
    </xf>
    <xf numFmtId="0" fontId="3" fillId="33" borderId="0" xfId="52" applyFont="1" applyFill="1" applyAlignment="1">
      <alignment wrapText="1"/>
      <protection/>
    </xf>
    <xf numFmtId="0" fontId="4" fillId="33" borderId="0" xfId="52" applyFont="1" applyFill="1">
      <alignment/>
      <protection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vertical="center" wrapText="1"/>
      <protection/>
    </xf>
    <xf numFmtId="0" fontId="3" fillId="0" borderId="0" xfId="52" applyFont="1" applyAlignment="1">
      <alignment vertical="center"/>
      <protection/>
    </xf>
    <xf numFmtId="0" fontId="6" fillId="33" borderId="0" xfId="52" applyFont="1" applyFill="1" applyBorder="1" applyAlignment="1">
      <alignment horizontal="left" indent="1"/>
      <protection/>
    </xf>
    <xf numFmtId="49" fontId="6" fillId="33" borderId="0" xfId="52" applyNumberFormat="1" applyFont="1" applyFill="1" applyBorder="1" applyAlignment="1">
      <alignment horizontal="left" indent="1"/>
      <protection/>
    </xf>
    <xf numFmtId="0" fontId="7" fillId="33" borderId="0" xfId="52" applyFont="1" applyFill="1" applyAlignment="1">
      <alignment horizontal="left" wrapText="1"/>
      <protection/>
    </xf>
    <xf numFmtId="0" fontId="4" fillId="33" borderId="0" xfId="52" applyFont="1" applyFill="1" applyAlignment="1">
      <alignment horizontal="left" indent="1"/>
      <protection/>
    </xf>
    <xf numFmtId="3" fontId="6" fillId="0" borderId="10" xfId="52" applyNumberFormat="1" applyFon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0" fontId="8" fillId="33" borderId="0" xfId="52" applyFont="1" applyFill="1">
      <alignment/>
      <protection/>
    </xf>
    <xf numFmtId="0" fontId="4" fillId="0" borderId="0" xfId="52" applyFont="1">
      <alignment/>
      <protection/>
    </xf>
    <xf numFmtId="0" fontId="4" fillId="33" borderId="0" xfId="52" applyFont="1" applyFill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>
      <alignment/>
      <protection/>
    </xf>
    <xf numFmtId="4" fontId="3" fillId="0" borderId="10" xfId="52" applyNumberFormat="1" applyFont="1" applyBorder="1">
      <alignment/>
      <protection/>
    </xf>
    <xf numFmtId="49" fontId="4" fillId="33" borderId="0" xfId="52" applyNumberFormat="1" applyFont="1" applyFill="1">
      <alignment/>
      <protection/>
    </xf>
    <xf numFmtId="0" fontId="4" fillId="34" borderId="0" xfId="52" applyFont="1" applyFill="1" applyBorder="1">
      <alignment/>
      <protection/>
    </xf>
    <xf numFmtId="0" fontId="6" fillId="0" borderId="11" xfId="52" applyNumberFormat="1" applyFont="1" applyBorder="1" applyAlignment="1">
      <alignment horizontal="center" vertical="center"/>
      <protection/>
    </xf>
    <xf numFmtId="3" fontId="7" fillId="0" borderId="10" xfId="52" applyNumberFormat="1" applyFont="1" applyBorder="1" applyAlignment="1">
      <alignment horizontal="left" indent="1"/>
      <protection/>
    </xf>
    <xf numFmtId="4" fontId="3" fillId="0" borderId="10" xfId="52" applyNumberFormat="1" applyFont="1" applyBorder="1" applyAlignment="1">
      <alignment horizontal="left" indent="1"/>
      <protection/>
    </xf>
    <xf numFmtId="0" fontId="3" fillId="0" borderId="10" xfId="52" applyFont="1" applyBorder="1" applyAlignment="1">
      <alignment horizontal="left"/>
      <protection/>
    </xf>
    <xf numFmtId="3" fontId="3" fillId="0" borderId="10" xfId="52" applyNumberFormat="1" applyFont="1" applyBorder="1">
      <alignment/>
      <protection/>
    </xf>
    <xf numFmtId="0" fontId="4" fillId="35" borderId="10" xfId="52" applyFont="1" applyFill="1" applyBorder="1" applyAlignment="1">
      <alignment horizontal="center" vertical="top" wrapText="1"/>
      <protection/>
    </xf>
    <xf numFmtId="0" fontId="4" fillId="35" borderId="10" xfId="52" applyFont="1" applyFill="1" applyBorder="1" applyAlignment="1">
      <alignment horizontal="center"/>
      <protection/>
    </xf>
    <xf numFmtId="0" fontId="4" fillId="35" borderId="10" xfId="52" applyFont="1" applyFill="1" applyBorder="1" applyAlignment="1" quotePrefix="1">
      <alignment horizontal="center"/>
      <protection/>
    </xf>
    <xf numFmtId="4" fontId="4" fillId="35" borderId="10" xfId="52" applyNumberFormat="1" applyFont="1" applyFill="1" applyBorder="1">
      <alignment/>
      <protection/>
    </xf>
    <xf numFmtId="0" fontId="6" fillId="35" borderId="12" xfId="52" applyFont="1" applyFill="1" applyBorder="1" applyAlignment="1">
      <alignment horizontal="left" indent="1"/>
      <protection/>
    </xf>
    <xf numFmtId="0" fontId="6" fillId="35" borderId="13" xfId="52" applyFont="1" applyFill="1" applyBorder="1" applyAlignment="1">
      <alignment horizontal="left" indent="1"/>
      <protection/>
    </xf>
    <xf numFmtId="0" fontId="6" fillId="35" borderId="13" xfId="52" applyFont="1" applyFill="1" applyBorder="1" applyAlignment="1">
      <alignment/>
      <protection/>
    </xf>
    <xf numFmtId="0" fontId="6" fillId="35" borderId="14" xfId="52" applyFont="1" applyFill="1" applyBorder="1" applyAlignment="1">
      <alignment horizontal="left" vertical="center" indent="1"/>
      <protection/>
    </xf>
    <xf numFmtId="0" fontId="4" fillId="35" borderId="10" xfId="52" applyFont="1" applyFill="1" applyBorder="1" applyAlignment="1">
      <alignment horizontal="center" vertical="top" wrapText="1"/>
      <protection/>
    </xf>
    <xf numFmtId="0" fontId="4" fillId="35" borderId="10" xfId="52" applyFont="1" applyFill="1" applyBorder="1" applyAlignment="1">
      <alignment horizontal="center"/>
      <protection/>
    </xf>
    <xf numFmtId="49" fontId="4" fillId="35" borderId="10" xfId="52" applyNumberFormat="1" applyFont="1" applyFill="1" applyBorder="1" applyAlignment="1">
      <alignment horizontal="center"/>
      <protection/>
    </xf>
    <xf numFmtId="49" fontId="4" fillId="35" borderId="10" xfId="52" applyNumberFormat="1" applyFont="1" applyFill="1" applyBorder="1" applyAlignment="1" quotePrefix="1">
      <alignment horizontal="center" wrapText="1"/>
      <protection/>
    </xf>
    <xf numFmtId="0" fontId="4" fillId="35" borderId="10" xfId="52" applyFont="1" applyFill="1" applyBorder="1" applyAlignment="1">
      <alignment wrapText="1"/>
      <protection/>
    </xf>
    <xf numFmtId="165" fontId="4" fillId="35" borderId="10" xfId="52" applyNumberFormat="1" applyFont="1" applyFill="1" applyBorder="1">
      <alignment/>
      <protection/>
    </xf>
    <xf numFmtId="2" fontId="3" fillId="0" borderId="10" xfId="52" applyNumberFormat="1" applyFont="1" applyBorder="1">
      <alignment/>
      <protection/>
    </xf>
    <xf numFmtId="2" fontId="3" fillId="0" borderId="10" xfId="52" applyNumberFormat="1" applyFont="1" applyBorder="1" applyAlignment="1">
      <alignment wrapText="1"/>
      <protection/>
    </xf>
    <xf numFmtId="2" fontId="4" fillId="0" borderId="10" xfId="52" applyNumberFormat="1" applyFont="1" applyFill="1" applyBorder="1">
      <alignment/>
      <protection/>
    </xf>
    <xf numFmtId="0" fontId="4" fillId="35" borderId="10" xfId="52" applyFont="1" applyFill="1" applyBorder="1" applyAlignment="1">
      <alignment horizontal="center" vertical="top" wrapText="1"/>
      <protection/>
    </xf>
    <xf numFmtId="0" fontId="4" fillId="35" borderId="12" xfId="52" applyFont="1" applyFill="1" applyBorder="1" applyAlignment="1">
      <alignment horizontal="center" vertical="top" wrapText="1"/>
      <protection/>
    </xf>
    <xf numFmtId="0" fontId="4" fillId="35" borderId="13" xfId="52" applyFont="1" applyFill="1" applyBorder="1" applyAlignment="1">
      <alignment horizontal="center" vertical="top" wrapText="1"/>
      <protection/>
    </xf>
    <xf numFmtId="0" fontId="4" fillId="35" borderId="15" xfId="52" applyFont="1" applyFill="1" applyBorder="1" applyAlignment="1">
      <alignment horizontal="center" vertical="top" wrapText="1"/>
      <protection/>
    </xf>
    <xf numFmtId="0" fontId="6" fillId="35" borderId="12" xfId="52" applyFont="1" applyFill="1" applyBorder="1" applyAlignment="1">
      <alignment horizontal="left" indent="1"/>
      <protection/>
    </xf>
    <xf numFmtId="0" fontId="6" fillId="35" borderId="13" xfId="52" applyFont="1" applyFill="1" applyBorder="1" applyAlignment="1">
      <alignment horizontal="left" indent="1"/>
      <protection/>
    </xf>
    <xf numFmtId="0" fontId="6" fillId="0" borderId="12" xfId="52" applyFont="1" applyBorder="1" applyAlignment="1">
      <alignment horizontal="left" indent="1"/>
      <protection/>
    </xf>
    <xf numFmtId="0" fontId="6" fillId="0" borderId="15" xfId="52" applyFont="1" applyBorder="1" applyAlignment="1">
      <alignment horizontal="left" indent="1"/>
      <protection/>
    </xf>
    <xf numFmtId="0" fontId="32" fillId="36" borderId="12" xfId="44" applyFill="1" applyBorder="1" applyAlignment="1">
      <alignment horizontal="left" vertical="center"/>
    </xf>
    <xf numFmtId="0" fontId="32" fillId="36" borderId="15" xfId="44" applyFill="1" applyBorder="1" applyAlignment="1">
      <alignment horizontal="left" vertical="center"/>
    </xf>
    <xf numFmtId="0" fontId="5" fillId="35" borderId="14" xfId="52" applyFont="1" applyFill="1" applyBorder="1" applyAlignment="1">
      <alignment horizontal="left" vertical="center" indent="1"/>
      <protection/>
    </xf>
    <xf numFmtId="0" fontId="5" fillId="35" borderId="16" xfId="52" applyFont="1" applyFill="1" applyBorder="1" applyAlignment="1">
      <alignment horizontal="left" vertical="center" indent="1"/>
      <protection/>
    </xf>
    <xf numFmtId="0" fontId="5" fillId="35" borderId="17" xfId="52" applyFont="1" applyFill="1" applyBorder="1" applyAlignment="1">
      <alignment horizontal="left" vertical="center" indent="1"/>
      <protection/>
    </xf>
    <xf numFmtId="49" fontId="4" fillId="35" borderId="10" xfId="52" applyNumberFormat="1" applyFont="1" applyFill="1" applyBorder="1" applyAlignment="1">
      <alignment horizontal="center" vertical="top" wrapText="1"/>
      <protection/>
    </xf>
    <xf numFmtId="0" fontId="4" fillId="35" borderId="10" xfId="52" applyFont="1" applyFill="1" applyBorder="1" applyAlignment="1">
      <alignment horizontal="center" vertical="top"/>
      <protection/>
    </xf>
    <xf numFmtId="0" fontId="4" fillId="35" borderId="10" xfId="52" applyFont="1" applyFill="1" applyBorder="1" applyAlignment="1">
      <alignment horizontal="center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766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4"/>
  <sheetViews>
    <sheetView showGridLines="0" zoomScale="80" zoomScaleNormal="80" zoomScalePageLayoutView="0" workbookViewId="0" topLeftCell="A1">
      <pane ySplit="3" topLeftCell="A4" activePane="bottomLeft" state="frozen"/>
      <selection pane="topLeft" activeCell="C12" sqref="C12:M17"/>
      <selection pane="bottomLeft" activeCell="E52" sqref="E52"/>
    </sheetView>
  </sheetViews>
  <sheetFormatPr defaultColWidth="10.28125" defaultRowHeight="15"/>
  <cols>
    <col min="1" max="1" width="1.7109375" style="1" customWidth="1"/>
    <col min="2" max="2" width="15.28125" style="1" customWidth="1"/>
    <col min="3" max="9" width="15.8515625" style="1" customWidth="1"/>
    <col min="10" max="10" width="1.7109375" style="1" customWidth="1"/>
    <col min="11" max="11" width="14.8515625" style="1" customWidth="1"/>
    <col min="12" max="251" width="9.140625" style="1" customWidth="1"/>
    <col min="252" max="252" width="4.7109375" style="1" customWidth="1"/>
    <col min="253" max="253" width="13.57421875" style="1" customWidth="1"/>
    <col min="254" max="254" width="10.7109375" style="1" customWidth="1"/>
    <col min="255" max="255" width="12.140625" style="1" customWidth="1"/>
    <col min="256" max="16384" width="10.28125" style="1" customWidth="1"/>
  </cols>
  <sheetData>
    <row r="1" spans="1:10" s="18" customFormat="1" ht="27" customHeight="1">
      <c r="A1" s="7"/>
      <c r="B1" s="7"/>
      <c r="C1" s="51" t="s">
        <v>34</v>
      </c>
      <c r="D1" s="52"/>
      <c r="E1" s="52"/>
      <c r="F1" s="52"/>
      <c r="G1" s="53"/>
      <c r="H1" s="50" t="s">
        <v>15</v>
      </c>
      <c r="I1" s="50"/>
      <c r="J1" s="7"/>
    </row>
    <row r="2" spans="1:10" s="20" customFormat="1" ht="51">
      <c r="A2" s="19"/>
      <c r="B2" s="19"/>
      <c r="C2" s="41" t="s">
        <v>36</v>
      </c>
      <c r="D2" s="41" t="s">
        <v>37</v>
      </c>
      <c r="E2" s="41" t="s">
        <v>38</v>
      </c>
      <c r="F2" s="41" t="s">
        <v>39</v>
      </c>
      <c r="G2" s="41" t="s">
        <v>40</v>
      </c>
      <c r="H2" s="33" t="s">
        <v>16</v>
      </c>
      <c r="I2" s="33" t="s">
        <v>17</v>
      </c>
      <c r="J2" s="19"/>
    </row>
    <row r="3" spans="1:11" s="18" customFormat="1" ht="12.75">
      <c r="A3" s="7"/>
      <c r="B3" s="7"/>
      <c r="C3" s="34">
        <v>5</v>
      </c>
      <c r="D3" s="34">
        <v>6</v>
      </c>
      <c r="E3" s="34">
        <v>7</v>
      </c>
      <c r="F3" s="34">
        <v>8</v>
      </c>
      <c r="G3" s="34">
        <v>9</v>
      </c>
      <c r="H3" s="35">
        <v>10</v>
      </c>
      <c r="I3" s="35">
        <v>11</v>
      </c>
      <c r="J3" s="7"/>
      <c r="K3" s="20"/>
    </row>
    <row r="4" spans="1:11" ht="16.5" customHeight="1">
      <c r="A4" s="4"/>
      <c r="B4" s="29" t="s">
        <v>10</v>
      </c>
      <c r="C4" s="25">
        <f>SUMIF(B21:$B$44,$B4,C$21:C$44)</f>
        <v>0</v>
      </c>
      <c r="D4" s="25">
        <f>SUMIF($B21:C$44,$B4,D$21:D$44)</f>
        <v>0</v>
      </c>
      <c r="E4" s="25">
        <f>SUMIF($B21:C$44,$B4,E$21:E$44)</f>
        <v>0</v>
      </c>
      <c r="F4" s="25">
        <f>SUMIF($B21:E$44,$B4,F$21:F$44)</f>
        <v>0</v>
      </c>
      <c r="G4" s="36">
        <f>SUM(C4:F4)</f>
        <v>0</v>
      </c>
      <c r="H4" s="25">
        <f>SUMIF($B21:G$44,$B4,H$21:H$44)</f>
        <v>0</v>
      </c>
      <c r="I4" s="25">
        <f>SUMIF($B21:H$44,$B4,I$21:I$44)</f>
        <v>0</v>
      </c>
      <c r="J4" s="4"/>
      <c r="K4" s="20"/>
    </row>
    <row r="5" spans="1:11" ht="16.5" customHeight="1">
      <c r="A5" s="4"/>
      <c r="B5" s="30" t="s">
        <v>22</v>
      </c>
      <c r="C5" s="25">
        <f>SUMIF(B22:$B$44,$B5,C$21:C$44)</f>
        <v>0</v>
      </c>
      <c r="D5" s="25">
        <f>SUMIF($B22:C$44,$B5,D$21:D$44)</f>
        <v>0</v>
      </c>
      <c r="E5" s="25">
        <f>SUMIF($B22:C$44,$B5,E$21:E$44)</f>
        <v>0</v>
      </c>
      <c r="F5" s="25">
        <f>SUMIF($B22:E$44,$B5,F$21:F$44)</f>
        <v>0</v>
      </c>
      <c r="G5" s="36">
        <f aca="true" t="shared" si="0" ref="G5:G15">SUM(C5:F5)</f>
        <v>0</v>
      </c>
      <c r="H5" s="25">
        <f>SUMIF($B22:G$44,$B5,H$21:H$44)</f>
        <v>0</v>
      </c>
      <c r="I5" s="25">
        <f>SUMIF($B22:H$44,$B5,I$21:I$44)</f>
        <v>0</v>
      </c>
      <c r="J5" s="4"/>
      <c r="K5" s="20"/>
    </row>
    <row r="6" spans="1:11" ht="16.5" customHeight="1">
      <c r="A6" s="4"/>
      <c r="B6" s="30" t="s">
        <v>23</v>
      </c>
      <c r="C6" s="25">
        <f>SUMIF(B23:$B$44,$B6,C$21:C$44)</f>
        <v>0</v>
      </c>
      <c r="D6" s="25">
        <f>SUMIF($B23:C$44,$B6,D$21:D$44)</f>
        <v>0</v>
      </c>
      <c r="E6" s="25">
        <f>SUMIF($B23:C$44,$B6,E$21:E$44)</f>
        <v>0</v>
      </c>
      <c r="F6" s="25">
        <f>SUMIF($B23:E$44,$B6,F$21:F$44)</f>
        <v>0</v>
      </c>
      <c r="G6" s="36">
        <f t="shared" si="0"/>
        <v>0</v>
      </c>
      <c r="H6" s="25">
        <f>SUMIF($B23:G$44,$B6,H$21:H$44)</f>
        <v>0</v>
      </c>
      <c r="I6" s="25">
        <f>SUMIF($B23:H$44,$B6,I$21:I$44)</f>
        <v>0</v>
      </c>
      <c r="J6" s="4"/>
      <c r="K6" s="20"/>
    </row>
    <row r="7" spans="1:11" ht="16.5" customHeight="1">
      <c r="A7" s="4"/>
      <c r="B7" s="30" t="s">
        <v>7</v>
      </c>
      <c r="C7" s="25">
        <f>SUMIF(B24:$B$44,$B7,C$21:C$44)</f>
        <v>0</v>
      </c>
      <c r="D7" s="25">
        <f>SUMIF($B24:C$44,$B7,D$21:D$44)</f>
        <v>0</v>
      </c>
      <c r="E7" s="25">
        <f>SUMIF($B24:C$44,$B7,E$21:E$44)</f>
        <v>0</v>
      </c>
      <c r="F7" s="25">
        <f>SUMIF($B24:E$44,$B7,F$21:F$44)</f>
        <v>0</v>
      </c>
      <c r="G7" s="36">
        <f t="shared" si="0"/>
        <v>0</v>
      </c>
      <c r="H7" s="25">
        <f>SUMIF($B24:G$44,$B7,H$21:H$44)</f>
        <v>0</v>
      </c>
      <c r="I7" s="25">
        <f>SUMIF($B24:H$44,$B7,I$21:I$44)</f>
        <v>0</v>
      </c>
      <c r="J7" s="4"/>
      <c r="K7" s="20"/>
    </row>
    <row r="8" spans="1:11" ht="16.5" customHeight="1">
      <c r="A8" s="4"/>
      <c r="B8" s="30" t="s">
        <v>24</v>
      </c>
      <c r="C8" s="25">
        <f>SUMIF(B25:$B$44,$B8,C$21:C$44)</f>
        <v>0</v>
      </c>
      <c r="D8" s="25">
        <f>SUMIF($B25:C$44,$B8,D$21:D$44)</f>
        <v>0</v>
      </c>
      <c r="E8" s="25">
        <f>SUMIF($B25:C$44,$B8,E$21:E$44)</f>
        <v>0</v>
      </c>
      <c r="F8" s="25">
        <f>SUMIF($B25:E$44,$B8,F$21:F$44)</f>
        <v>0</v>
      </c>
      <c r="G8" s="36">
        <f t="shared" si="0"/>
        <v>0</v>
      </c>
      <c r="H8" s="25">
        <f>SUMIF($B25:G$44,$B8,H$21:H$44)</f>
        <v>0</v>
      </c>
      <c r="I8" s="25">
        <f>SUMIF($B25:H$44,$B8,I$21:I$44)</f>
        <v>0</v>
      </c>
      <c r="J8" s="4"/>
      <c r="K8" s="20"/>
    </row>
    <row r="9" spans="1:11" ht="16.5" customHeight="1">
      <c r="A9" s="4"/>
      <c r="B9" s="30" t="s">
        <v>25</v>
      </c>
      <c r="C9" s="25">
        <f>SUMIF(B26:$B$44,$B9,C$21:C$44)</f>
        <v>0</v>
      </c>
      <c r="D9" s="25">
        <f>SUMIF($B26:C$44,$B9,D$21:D$44)</f>
        <v>0</v>
      </c>
      <c r="E9" s="25">
        <f>SUMIF($B26:C$44,$B9,E$21:E$44)</f>
        <v>0</v>
      </c>
      <c r="F9" s="25">
        <f>SUMIF($B26:E$44,$B9,F$21:F$44)</f>
        <v>0</v>
      </c>
      <c r="G9" s="36">
        <f t="shared" si="0"/>
        <v>0</v>
      </c>
      <c r="H9" s="25">
        <f>SUMIF($B26:G$44,$B9,H$21:H$44)</f>
        <v>0</v>
      </c>
      <c r="I9" s="25">
        <f>SUMIF($B26:H$44,$B9,I$21:I$44)</f>
        <v>0</v>
      </c>
      <c r="J9" s="4"/>
      <c r="K9" s="20"/>
    </row>
    <row r="10" spans="1:11" ht="16.5" customHeight="1">
      <c r="A10" s="4"/>
      <c r="B10" s="30" t="s">
        <v>26</v>
      </c>
      <c r="C10" s="25">
        <f>SUMIF(B27:$B$44,$B10,C$21:C$44)</f>
        <v>0</v>
      </c>
      <c r="D10" s="25">
        <f>SUMIF($B27:C$44,$B10,D$21:D$44)</f>
        <v>0</v>
      </c>
      <c r="E10" s="25">
        <f>SUMIF($B27:C$44,$B10,E$21:E$44)</f>
        <v>0</v>
      </c>
      <c r="F10" s="25">
        <f>SUMIF($B27:E$44,$B10,F$21:F$44)</f>
        <v>0</v>
      </c>
      <c r="G10" s="36">
        <f t="shared" si="0"/>
        <v>0</v>
      </c>
      <c r="H10" s="25">
        <f>SUMIF($B27:G$44,$B10,H$21:H$44)</f>
        <v>0</v>
      </c>
      <c r="I10" s="25">
        <f>SUMIF($B27:H$44,$B10,I$21:I$44)</f>
        <v>0</v>
      </c>
      <c r="J10" s="4"/>
      <c r="K10" s="20"/>
    </row>
    <row r="11" spans="1:11" ht="16.5" customHeight="1">
      <c r="A11" s="4"/>
      <c r="B11" s="30" t="s">
        <v>27</v>
      </c>
      <c r="C11" s="25">
        <f>SUMIF(B28:$B$44,$B11,C$21:C$44)</f>
        <v>0</v>
      </c>
      <c r="D11" s="25">
        <f>SUMIF($B28:C$44,$B11,D$21:D$44)</f>
        <v>0</v>
      </c>
      <c r="E11" s="25">
        <f>SUMIF($B28:C$44,$B11,E$21:E$44)</f>
        <v>0</v>
      </c>
      <c r="F11" s="25">
        <f>SUMIF($B28:E$44,$B11,F$21:F$44)</f>
        <v>0</v>
      </c>
      <c r="G11" s="36">
        <f t="shared" si="0"/>
        <v>0</v>
      </c>
      <c r="H11" s="25">
        <f>SUMIF($B28:G$44,$B11,H$21:H$44)</f>
        <v>0</v>
      </c>
      <c r="I11" s="25">
        <f>SUMIF($B28:H$44,$B11,I$21:I$44)</f>
        <v>0</v>
      </c>
      <c r="J11" s="4"/>
      <c r="K11" s="20"/>
    </row>
    <row r="12" spans="1:11" ht="16.5" customHeight="1">
      <c r="A12" s="4"/>
      <c r="B12" s="30" t="s">
        <v>28</v>
      </c>
      <c r="C12" s="25">
        <f>SUMIF(B29:$B$44,$B12,C$21:C$44)</f>
        <v>0</v>
      </c>
      <c r="D12" s="25">
        <f>SUMIF($B29:C$44,$B12,D$21:D$44)</f>
        <v>0</v>
      </c>
      <c r="E12" s="25">
        <f>SUMIF($B29:C$44,$B12,E$21:E$44)</f>
        <v>0</v>
      </c>
      <c r="F12" s="25">
        <f>SUMIF($B29:E$44,$B12,F$21:F$44)</f>
        <v>0</v>
      </c>
      <c r="G12" s="36">
        <f t="shared" si="0"/>
        <v>0</v>
      </c>
      <c r="H12" s="25">
        <f>SUMIF($B29:G$44,$B12,H$21:H$44)</f>
        <v>0</v>
      </c>
      <c r="I12" s="25">
        <f>SUMIF($B29:H$44,$B12,I$21:I$44)</f>
        <v>0</v>
      </c>
      <c r="J12" s="4"/>
      <c r="K12" s="20"/>
    </row>
    <row r="13" spans="1:11" ht="16.5" customHeight="1">
      <c r="A13" s="4"/>
      <c r="B13" s="30" t="s">
        <v>29</v>
      </c>
      <c r="C13" s="25">
        <f>SUMIF(B30:$B$44,$B13,C$21:C$44)</f>
        <v>0</v>
      </c>
      <c r="D13" s="25">
        <f>SUMIF($B30:C$44,$B13,D$21:D$44)</f>
        <v>0</v>
      </c>
      <c r="E13" s="25">
        <f>SUMIF($B30:C$44,$B13,E$21:E$44)</f>
        <v>0</v>
      </c>
      <c r="F13" s="25">
        <f>SUMIF($B30:E$44,$B13,F$21:F$44)</f>
        <v>0</v>
      </c>
      <c r="G13" s="36">
        <f t="shared" si="0"/>
        <v>0</v>
      </c>
      <c r="H13" s="25">
        <f>SUMIF($B30:G$44,$B13,H$21:H$44)</f>
        <v>0</v>
      </c>
      <c r="I13" s="25">
        <f>SUMIF($B30:H$44,$B13,I$21:I$44)</f>
        <v>0</v>
      </c>
      <c r="J13" s="4"/>
      <c r="K13" s="20"/>
    </row>
    <row r="14" spans="1:11" ht="16.5" customHeight="1">
      <c r="A14" s="4"/>
      <c r="B14" s="30" t="s">
        <v>30</v>
      </c>
      <c r="C14" s="25">
        <f>SUMIF(B31:$B$44,$B14,C$21:C$44)</f>
        <v>0</v>
      </c>
      <c r="D14" s="25">
        <f>SUMIF($B31:C$44,$B14,D$21:D$44)</f>
        <v>0</v>
      </c>
      <c r="E14" s="25">
        <f>SUMIF($B31:C$44,$B14,E$21:E$44)</f>
        <v>0</v>
      </c>
      <c r="F14" s="25">
        <f>SUMIF($B31:E$44,$B14,F$21:F$44)</f>
        <v>0</v>
      </c>
      <c r="G14" s="36">
        <f t="shared" si="0"/>
        <v>0</v>
      </c>
      <c r="H14" s="25">
        <f>SUMIF($B31:G$44,$B14,H$21:H$44)</f>
        <v>0</v>
      </c>
      <c r="I14" s="25">
        <f>SUMIF($B31:H$44,$B14,I$21:I$44)</f>
        <v>0</v>
      </c>
      <c r="J14" s="4"/>
      <c r="K14" s="20"/>
    </row>
    <row r="15" spans="1:11" ht="16.5" customHeight="1">
      <c r="A15" s="4"/>
      <c r="B15" s="30" t="s">
        <v>31</v>
      </c>
      <c r="C15" s="25">
        <f>SUMIF(B32:$B$44,$B15,C$21:C$44)</f>
        <v>0</v>
      </c>
      <c r="D15" s="25">
        <f>SUMIF($B32:C$44,$B15,D$21:D$44)</f>
        <v>0</v>
      </c>
      <c r="E15" s="25">
        <f>SUMIF($B32:C$44,$B15,E$21:E$44)</f>
        <v>0</v>
      </c>
      <c r="F15" s="25">
        <f>SUMIF($B32:E$44,$B15,F$21:F$44)</f>
        <v>0</v>
      </c>
      <c r="G15" s="36">
        <f t="shared" si="0"/>
        <v>0</v>
      </c>
      <c r="H15" s="25">
        <f>SUMIF($B32:G$44,$B15,H$21:H$44)</f>
        <v>0</v>
      </c>
      <c r="I15" s="25">
        <f>SUMIF($B32:H$44,$B15,I$21:I$44)</f>
        <v>0</v>
      </c>
      <c r="J15" s="4"/>
      <c r="K15" s="20"/>
    </row>
    <row r="16" spans="1:11" s="18" customFormat="1" ht="19.5" customHeight="1">
      <c r="A16" s="7"/>
      <c r="B16" s="7"/>
      <c r="C16" s="36">
        <f>SUM(C4:C15)</f>
        <v>0</v>
      </c>
      <c r="D16" s="36"/>
      <c r="E16" s="36">
        <f>SUM(E4:E15)</f>
        <v>0</v>
      </c>
      <c r="F16" s="36">
        <f>SUM(F4:F15)</f>
        <v>0</v>
      </c>
      <c r="G16" s="36">
        <f>SUM(G4:G15)</f>
        <v>0</v>
      </c>
      <c r="H16" s="36">
        <f>SUM(H4:H15)</f>
        <v>0</v>
      </c>
      <c r="I16" s="36">
        <f>SUM(I4:I15)</f>
        <v>0</v>
      </c>
      <c r="J16" s="7"/>
      <c r="K16" s="20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20"/>
    </row>
    <row r="18" ht="12.75">
      <c r="K18" s="20"/>
    </row>
    <row r="19" ht="12.75">
      <c r="K19" s="20"/>
    </row>
    <row r="21" spans="2:11" ht="12.75" hidden="1">
      <c r="B21" s="32" t="str">
        <f>sty_1!$L$6</f>
        <v>Styczeń</v>
      </c>
      <c r="C21" s="25">
        <f>sty_1!$F$32</f>
        <v>0</v>
      </c>
      <c r="D21" s="25">
        <f>sty_1!$G$32</f>
        <v>0</v>
      </c>
      <c r="E21" s="25">
        <f>sty_1!$H$32</f>
        <v>0</v>
      </c>
      <c r="F21" s="25">
        <f>sty_1!$I$32</f>
        <v>0</v>
      </c>
      <c r="G21" s="25">
        <f>sty_1!$J$32</f>
        <v>0</v>
      </c>
      <c r="H21" s="25">
        <f>sty_1!$K$32</f>
        <v>0</v>
      </c>
      <c r="I21" s="25">
        <f>sty_1!$L$32</f>
        <v>0</v>
      </c>
      <c r="K21" s="31">
        <v>1</v>
      </c>
    </row>
    <row r="22" spans="2:11" ht="12.75" hidden="1">
      <c r="B22" s="32" t="str">
        <f>sty_2!$L$6</f>
        <v>Styczeń</v>
      </c>
      <c r="C22" s="25">
        <f>sty_2!$F$32</f>
        <v>0</v>
      </c>
      <c r="D22" s="25">
        <f>sty_2!$G$32</f>
        <v>0</v>
      </c>
      <c r="E22" s="25">
        <f>sty_2!$H$32</f>
        <v>0</v>
      </c>
      <c r="F22" s="25">
        <f>sty_2!$I$32</f>
        <v>0</v>
      </c>
      <c r="G22" s="25">
        <f>sty_2!$J$32</f>
        <v>0</v>
      </c>
      <c r="H22" s="25">
        <f>sty_2!$K$32</f>
        <v>0</v>
      </c>
      <c r="I22" s="25">
        <f>sty_2!$L$32</f>
        <v>0</v>
      </c>
      <c r="K22" s="31">
        <v>2</v>
      </c>
    </row>
    <row r="23" spans="2:11" ht="12.75" hidden="1">
      <c r="B23" s="32" t="str">
        <f>lut_3!$L$6</f>
        <v>Luty</v>
      </c>
      <c r="C23" s="25">
        <f>lut_3!$F$32</f>
        <v>0</v>
      </c>
      <c r="D23" s="25">
        <f>lut_3!$G$32</f>
        <v>0</v>
      </c>
      <c r="E23" s="25">
        <f>lut_3!$H$32</f>
        <v>0</v>
      </c>
      <c r="F23" s="25">
        <f>lut_3!$I$32</f>
        <v>0</v>
      </c>
      <c r="G23" s="25">
        <f>lut_3!$J$32</f>
        <v>0</v>
      </c>
      <c r="H23" s="25">
        <f>lut_3!$K$32</f>
        <v>0</v>
      </c>
      <c r="I23" s="25">
        <f>lut_3!$L$32</f>
        <v>0</v>
      </c>
      <c r="K23" s="31">
        <v>3</v>
      </c>
    </row>
    <row r="24" spans="2:11" ht="12.75" hidden="1">
      <c r="B24" s="32" t="str">
        <f>lut_4!$L$6</f>
        <v>Luty</v>
      </c>
      <c r="C24" s="25">
        <f>lut_4!$F$32</f>
        <v>0</v>
      </c>
      <c r="D24" s="25">
        <f>lut_4!$G$32</f>
        <v>0</v>
      </c>
      <c r="E24" s="25">
        <f>lut_4!$H$32</f>
        <v>0</v>
      </c>
      <c r="F24" s="25">
        <f>lut_4!$I$32</f>
        <v>0</v>
      </c>
      <c r="G24" s="25">
        <f>lut_4!$J$32</f>
        <v>0</v>
      </c>
      <c r="H24" s="25">
        <f>lut_4!$K$32</f>
        <v>0</v>
      </c>
      <c r="I24" s="25">
        <f>lut_4!$L$32</f>
        <v>0</v>
      </c>
      <c r="K24" s="31">
        <v>4</v>
      </c>
    </row>
    <row r="25" spans="2:11" ht="12.75" hidden="1">
      <c r="B25" s="32" t="str">
        <f>mar_5!$L$6</f>
        <v>Marzec</v>
      </c>
      <c r="C25" s="25">
        <f>mar_5!$F$32</f>
        <v>0</v>
      </c>
      <c r="D25" s="25">
        <f>mar_5!$G$32</f>
        <v>0</v>
      </c>
      <c r="E25" s="25">
        <f>mar_5!$H$32</f>
        <v>0</v>
      </c>
      <c r="F25" s="25">
        <f>mar_5!$I$32</f>
        <v>0</v>
      </c>
      <c r="G25" s="25">
        <f>mar_5!$J$32</f>
        <v>0</v>
      </c>
      <c r="H25" s="25">
        <f>mar_5!$K$32</f>
        <v>0</v>
      </c>
      <c r="I25" s="25">
        <f>mar_5!$L$32</f>
        <v>0</v>
      </c>
      <c r="K25" s="31">
        <v>5</v>
      </c>
    </row>
    <row r="26" spans="2:11" ht="12.75" hidden="1">
      <c r="B26" s="32" t="str">
        <f>mar_6!$L$6</f>
        <v>Marzec</v>
      </c>
      <c r="C26" s="25">
        <f>mar_6!$F$32</f>
        <v>0</v>
      </c>
      <c r="D26" s="25">
        <f>mar_6!$G$32</f>
        <v>0</v>
      </c>
      <c r="E26" s="25">
        <f>mar_6!$H$32</f>
        <v>0</v>
      </c>
      <c r="F26" s="25">
        <f>mar_6!$I$32</f>
        <v>0</v>
      </c>
      <c r="G26" s="25">
        <f>mar_6!$J$32</f>
        <v>0</v>
      </c>
      <c r="H26" s="25">
        <f>mar_6!$K$32</f>
        <v>0</v>
      </c>
      <c r="I26" s="25">
        <f>mar_6!$L$32</f>
        <v>0</v>
      </c>
      <c r="K26" s="31">
        <v>6</v>
      </c>
    </row>
    <row r="27" spans="2:11" ht="12.75" hidden="1">
      <c r="B27" s="32" t="str">
        <f>kwi_7!$L$6</f>
        <v>Kwiecień</v>
      </c>
      <c r="C27" s="25">
        <f>kwi_7!$F$32</f>
        <v>0</v>
      </c>
      <c r="D27" s="25">
        <f>kwi_7!$G$32</f>
        <v>0</v>
      </c>
      <c r="E27" s="25">
        <f>kwi_7!$H$32</f>
        <v>0</v>
      </c>
      <c r="F27" s="25">
        <f>kwi_7!$I$32</f>
        <v>0</v>
      </c>
      <c r="G27" s="25">
        <f>kwi_7!$J$32</f>
        <v>0</v>
      </c>
      <c r="H27" s="25">
        <f>kwi_7!$K$32</f>
        <v>0</v>
      </c>
      <c r="I27" s="25">
        <f>kwi_7!$L$32</f>
        <v>0</v>
      </c>
      <c r="K27" s="31">
        <v>7</v>
      </c>
    </row>
    <row r="28" spans="2:11" ht="12.75" hidden="1">
      <c r="B28" s="32" t="str">
        <f>kwi_8!$L$6</f>
        <v>Kwiecień</v>
      </c>
      <c r="C28" s="25">
        <f>kwi_8!$F$32</f>
        <v>0</v>
      </c>
      <c r="D28" s="25">
        <f>kwi_8!$G$32</f>
        <v>0</v>
      </c>
      <c r="E28" s="25">
        <f>kwi_8!$H$32</f>
        <v>0</v>
      </c>
      <c r="F28" s="25">
        <f>kwi_8!$I$32</f>
        <v>0</v>
      </c>
      <c r="G28" s="25">
        <f>kwi_8!$J$32</f>
        <v>0</v>
      </c>
      <c r="H28" s="25">
        <f>kwi_8!$K$32</f>
        <v>0</v>
      </c>
      <c r="I28" s="25">
        <f>kwi_8!$L$32</f>
        <v>0</v>
      </c>
      <c r="K28" s="31">
        <v>8</v>
      </c>
    </row>
    <row r="29" spans="2:11" ht="12.75" hidden="1">
      <c r="B29" s="32" t="str">
        <f>maj_9!$L$6</f>
        <v>Maj</v>
      </c>
      <c r="C29" s="25">
        <f>maj_9!$F$32</f>
        <v>0</v>
      </c>
      <c r="D29" s="25">
        <f>maj_9!$G$32</f>
        <v>0</v>
      </c>
      <c r="E29" s="25">
        <f>maj_9!$H$32</f>
        <v>0</v>
      </c>
      <c r="F29" s="25">
        <f>maj_9!$I$32</f>
        <v>0</v>
      </c>
      <c r="G29" s="25">
        <f>maj_9!$J$32</f>
        <v>0</v>
      </c>
      <c r="H29" s="25">
        <f>maj_9!$K$32</f>
        <v>0</v>
      </c>
      <c r="I29" s="25">
        <f>maj_9!$L$32</f>
        <v>0</v>
      </c>
      <c r="K29" s="31">
        <v>9</v>
      </c>
    </row>
    <row r="30" spans="2:11" ht="12.75" hidden="1">
      <c r="B30" s="32" t="str">
        <f>maj_10!$L$6</f>
        <v>Maj</v>
      </c>
      <c r="C30" s="25">
        <f>maj_10!$F$32</f>
        <v>0</v>
      </c>
      <c r="D30" s="25">
        <f>maj_10!$G$32</f>
        <v>0</v>
      </c>
      <c r="E30" s="25">
        <f>maj_10!$H$32</f>
        <v>0</v>
      </c>
      <c r="F30" s="25">
        <f>maj_10!$I$32</f>
        <v>0</v>
      </c>
      <c r="G30" s="25">
        <f>maj_10!$J$32</f>
        <v>0</v>
      </c>
      <c r="H30" s="25">
        <f>maj_10!$K$32</f>
        <v>0</v>
      </c>
      <c r="I30" s="25">
        <f>maj_10!$L$32</f>
        <v>0</v>
      </c>
      <c r="K30" s="31">
        <v>10</v>
      </c>
    </row>
    <row r="31" spans="2:11" ht="12.75" hidden="1">
      <c r="B31" s="32" t="str">
        <f>cze_11!$L$6</f>
        <v>Czerwiec</v>
      </c>
      <c r="C31" s="25">
        <f>cze_11!$F$32</f>
        <v>0</v>
      </c>
      <c r="D31" s="25">
        <f>cze_11!$G$32</f>
        <v>0</v>
      </c>
      <c r="E31" s="25">
        <f>cze_11!$H$32</f>
        <v>0</v>
      </c>
      <c r="F31" s="25">
        <f>cze_11!$I$32</f>
        <v>0</v>
      </c>
      <c r="G31" s="25">
        <f>cze_11!$J$32</f>
        <v>0</v>
      </c>
      <c r="H31" s="25">
        <f>cze_11!$K$32</f>
        <v>0</v>
      </c>
      <c r="I31" s="25">
        <f>cze_11!$L$32</f>
        <v>0</v>
      </c>
      <c r="K31" s="31">
        <v>11</v>
      </c>
    </row>
    <row r="32" spans="2:11" ht="12.75" hidden="1">
      <c r="B32" s="32" t="str">
        <f>cze_12!$L$6</f>
        <v>Czerwiec</v>
      </c>
      <c r="C32" s="25">
        <f>cze_12!$F$32</f>
        <v>0</v>
      </c>
      <c r="D32" s="25">
        <f>cze_12!$G$32</f>
        <v>0</v>
      </c>
      <c r="E32" s="25">
        <f>cze_12!$H$32</f>
        <v>0</v>
      </c>
      <c r="F32" s="25">
        <f>cze_12!$I$32</f>
        <v>0</v>
      </c>
      <c r="G32" s="25">
        <f>cze_12!$J$32</f>
        <v>0</v>
      </c>
      <c r="H32" s="25">
        <f>cze_12!$K$32</f>
        <v>0</v>
      </c>
      <c r="I32" s="25">
        <f>cze_12!$L$32</f>
        <v>0</v>
      </c>
      <c r="K32" s="31">
        <v>12</v>
      </c>
    </row>
    <row r="33" spans="2:11" ht="12.75" hidden="1">
      <c r="B33" s="32" t="str">
        <f>lip_13!$L$6</f>
        <v>Lipiec</v>
      </c>
      <c r="C33" s="25">
        <f>lip_13!$F$32</f>
        <v>0</v>
      </c>
      <c r="D33" s="25">
        <f>lip_13!$G$32</f>
        <v>0</v>
      </c>
      <c r="E33" s="25">
        <f>lip_13!$H$32</f>
        <v>0</v>
      </c>
      <c r="F33" s="25">
        <f>lip_13!$I$32</f>
        <v>0</v>
      </c>
      <c r="G33" s="25">
        <f>lip_13!$J$32</f>
        <v>0</v>
      </c>
      <c r="H33" s="25">
        <f>lip_13!$K$32</f>
        <v>0</v>
      </c>
      <c r="I33" s="25">
        <f>lip_13!$L$32</f>
        <v>0</v>
      </c>
      <c r="K33" s="31">
        <v>13</v>
      </c>
    </row>
    <row r="34" spans="2:11" ht="12.75" hidden="1">
      <c r="B34" s="32" t="str">
        <f>lip_14!$L$6</f>
        <v>Lipiec</v>
      </c>
      <c r="C34" s="25">
        <f>lip_14!$F$32</f>
        <v>0</v>
      </c>
      <c r="D34" s="25">
        <f>lip_14!$G$32</f>
        <v>0</v>
      </c>
      <c r="E34" s="25">
        <f>lip_14!$H$32</f>
        <v>0</v>
      </c>
      <c r="F34" s="25">
        <f>lip_14!$I$32</f>
        <v>0</v>
      </c>
      <c r="G34" s="25">
        <f>lip_14!$J$32</f>
        <v>0</v>
      </c>
      <c r="H34" s="25">
        <f>lip_14!$K$32</f>
        <v>0</v>
      </c>
      <c r="I34" s="25">
        <f>lip_14!$L$32</f>
        <v>0</v>
      </c>
      <c r="K34" s="31">
        <v>14</v>
      </c>
    </row>
    <row r="35" spans="2:11" ht="12.75" hidden="1">
      <c r="B35" s="32" t="str">
        <f>sie_15!$L$6</f>
        <v>Sierpień</v>
      </c>
      <c r="C35" s="25">
        <f>sie_15!$F$32</f>
        <v>0</v>
      </c>
      <c r="D35" s="25">
        <f>sie_15!$G$32</f>
        <v>0</v>
      </c>
      <c r="E35" s="25">
        <f>sie_15!$H$32</f>
        <v>0</v>
      </c>
      <c r="F35" s="25">
        <f>sie_15!$I$32</f>
        <v>0</v>
      </c>
      <c r="G35" s="25">
        <f>sie_15!$J$32</f>
        <v>0</v>
      </c>
      <c r="H35" s="25">
        <f>sie_15!$K$32</f>
        <v>0</v>
      </c>
      <c r="I35" s="25">
        <f>sie_15!$L$32</f>
        <v>0</v>
      </c>
      <c r="K35" s="31">
        <v>15</v>
      </c>
    </row>
    <row r="36" spans="2:11" ht="12.75" hidden="1">
      <c r="B36" s="32" t="str">
        <f>sie_16!$L$6</f>
        <v>Sierpień</v>
      </c>
      <c r="C36" s="25">
        <f>sie_16!$F$32</f>
        <v>0</v>
      </c>
      <c r="D36" s="25">
        <f>sie_16!$G$32</f>
        <v>0</v>
      </c>
      <c r="E36" s="25">
        <f>sie_16!$H$32</f>
        <v>0</v>
      </c>
      <c r="F36" s="25">
        <f>sie_16!$I$32</f>
        <v>0</v>
      </c>
      <c r="G36" s="25">
        <f>sie_16!$J$32</f>
        <v>0</v>
      </c>
      <c r="H36" s="25">
        <f>sie_16!$K$32</f>
        <v>0</v>
      </c>
      <c r="I36" s="25">
        <f>sie_16!$L$32</f>
        <v>0</v>
      </c>
      <c r="K36" s="31">
        <v>16</v>
      </c>
    </row>
    <row r="37" spans="2:11" ht="12.75" hidden="1">
      <c r="B37" s="32" t="str">
        <f>wrz_17!$L$6</f>
        <v>Wrzesień</v>
      </c>
      <c r="C37" s="25">
        <f>wrz_17!$F$32</f>
        <v>0</v>
      </c>
      <c r="D37" s="25">
        <f>wrz_17!$G$32</f>
        <v>0</v>
      </c>
      <c r="E37" s="25">
        <f>wrz_17!$H$32</f>
        <v>0</v>
      </c>
      <c r="F37" s="25">
        <f>wrz_17!$I$32</f>
        <v>0</v>
      </c>
      <c r="G37" s="25">
        <f>wrz_17!$J$32</f>
        <v>0</v>
      </c>
      <c r="H37" s="25">
        <f>wrz_17!$K$32</f>
        <v>0</v>
      </c>
      <c r="I37" s="25">
        <f>wrz_17!$L$32</f>
        <v>0</v>
      </c>
      <c r="K37" s="31">
        <v>17</v>
      </c>
    </row>
    <row r="38" spans="2:11" ht="12.75" hidden="1">
      <c r="B38" s="32" t="str">
        <f>wrz_18!$L$6</f>
        <v>Wrzesień</v>
      </c>
      <c r="C38" s="25">
        <f>wrz_18!$F$32</f>
        <v>0</v>
      </c>
      <c r="D38" s="25">
        <f>wrz_18!$G$32</f>
        <v>0</v>
      </c>
      <c r="E38" s="25">
        <f>wrz_18!$H$32</f>
        <v>0</v>
      </c>
      <c r="F38" s="25">
        <f>wrz_18!$I$32</f>
        <v>0</v>
      </c>
      <c r="G38" s="25">
        <f>wrz_18!$J$32</f>
        <v>0</v>
      </c>
      <c r="H38" s="25">
        <f>wrz_18!$K$32</f>
        <v>0</v>
      </c>
      <c r="I38" s="25">
        <f>wrz_18!$L$32</f>
        <v>0</v>
      </c>
      <c r="K38" s="31">
        <v>18</v>
      </c>
    </row>
    <row r="39" spans="2:11" ht="12.75" hidden="1">
      <c r="B39" s="32" t="str">
        <f>paz_19!$L$6</f>
        <v>Październik</v>
      </c>
      <c r="C39" s="25">
        <f>paz_19!$F$32</f>
        <v>0</v>
      </c>
      <c r="D39" s="25">
        <f>paz_19!$G$32</f>
        <v>0</v>
      </c>
      <c r="E39" s="25">
        <f>paz_19!$H$32</f>
        <v>0</v>
      </c>
      <c r="F39" s="25">
        <f>paz_19!$I$32</f>
        <v>0</v>
      </c>
      <c r="G39" s="25">
        <f>paz_19!$J$32</f>
        <v>0</v>
      </c>
      <c r="H39" s="25">
        <f>paz_19!$K$32</f>
        <v>0</v>
      </c>
      <c r="I39" s="25">
        <f>paz_19!$L$32</f>
        <v>0</v>
      </c>
      <c r="K39" s="31">
        <v>19</v>
      </c>
    </row>
    <row r="40" spans="2:11" ht="12.75" hidden="1">
      <c r="B40" s="32" t="str">
        <f>paz_20!$L$6</f>
        <v>Październik</v>
      </c>
      <c r="C40" s="25">
        <f>paz_20!$F$32</f>
        <v>0</v>
      </c>
      <c r="D40" s="25">
        <f>paz_20!$G$32</f>
        <v>0</v>
      </c>
      <c r="E40" s="25">
        <f>paz_20!$H$32</f>
        <v>0</v>
      </c>
      <c r="F40" s="25">
        <f>paz_20!$I$32</f>
        <v>0</v>
      </c>
      <c r="G40" s="25">
        <f>paz_20!$J$32</f>
        <v>0</v>
      </c>
      <c r="H40" s="25">
        <f>paz_20!$K$32</f>
        <v>0</v>
      </c>
      <c r="I40" s="25">
        <f>paz_20!$L$32</f>
        <v>0</v>
      </c>
      <c r="K40" s="31">
        <v>20</v>
      </c>
    </row>
    <row r="41" spans="2:11" ht="12.75" hidden="1">
      <c r="B41" s="32" t="str">
        <f>lis_21!$L$6</f>
        <v>Listopad</v>
      </c>
      <c r="C41" s="25">
        <f>lis_21!$F$32</f>
        <v>0</v>
      </c>
      <c r="D41" s="25">
        <f>lis_21!$G$32</f>
        <v>0</v>
      </c>
      <c r="E41" s="25">
        <f>lis_21!$H$32</f>
        <v>0</v>
      </c>
      <c r="F41" s="25">
        <f>lis_21!$I$32</f>
        <v>0</v>
      </c>
      <c r="G41" s="25">
        <f>lis_21!$J$32</f>
        <v>0</v>
      </c>
      <c r="H41" s="25">
        <f>lis_21!$K$32</f>
        <v>0</v>
      </c>
      <c r="I41" s="25">
        <f>lis_21!$L$32</f>
        <v>0</v>
      </c>
      <c r="K41" s="31">
        <v>21</v>
      </c>
    </row>
    <row r="42" spans="2:11" ht="12.75" hidden="1">
      <c r="B42" s="32" t="str">
        <f>lis_22!$L$6</f>
        <v>Listopad</v>
      </c>
      <c r="C42" s="25">
        <f>lis_22!$F$32</f>
        <v>0</v>
      </c>
      <c r="D42" s="25">
        <f>lis_22!$G$32</f>
        <v>0</v>
      </c>
      <c r="E42" s="25">
        <f>lis_22!$H$32</f>
        <v>0</v>
      </c>
      <c r="F42" s="25">
        <f>lis_22!$I$32</f>
        <v>0</v>
      </c>
      <c r="G42" s="25">
        <f>lis_22!$J$32</f>
        <v>0</v>
      </c>
      <c r="H42" s="25">
        <f>lis_22!$K$32</f>
        <v>0</v>
      </c>
      <c r="I42" s="25">
        <f>lis_22!$L$32</f>
        <v>0</v>
      </c>
      <c r="K42" s="31">
        <v>22</v>
      </c>
    </row>
    <row r="43" spans="2:11" ht="12.75" hidden="1">
      <c r="B43" s="32" t="str">
        <f>gru_23!$L$6</f>
        <v>Grudzień</v>
      </c>
      <c r="C43" s="25">
        <f>gru_23!$F$32</f>
        <v>0</v>
      </c>
      <c r="D43" s="25">
        <f>gru_23!$G$32</f>
        <v>0</v>
      </c>
      <c r="E43" s="25">
        <f>gru_23!$H$32</f>
        <v>0</v>
      </c>
      <c r="F43" s="25">
        <f>gru_23!$I$32</f>
        <v>0</v>
      </c>
      <c r="G43" s="25">
        <f>gru_23!$J$32</f>
        <v>0</v>
      </c>
      <c r="H43" s="25">
        <f>gru_23!$K$32</f>
        <v>0</v>
      </c>
      <c r="I43" s="25">
        <f>gru_23!$L$32</f>
        <v>0</v>
      </c>
      <c r="K43" s="31">
        <v>23</v>
      </c>
    </row>
    <row r="44" spans="2:11" ht="12.75" hidden="1">
      <c r="B44" s="32" t="str">
        <f>gru_24!$L$6</f>
        <v>Grudzień</v>
      </c>
      <c r="C44" s="25">
        <f>gru_24!$F$32</f>
        <v>0</v>
      </c>
      <c r="D44" s="25">
        <f>gru_24!$G$32</f>
        <v>0</v>
      </c>
      <c r="E44" s="25">
        <f>gru_24!$H$32</f>
        <v>0</v>
      </c>
      <c r="F44" s="25">
        <f>gru_24!$I$32</f>
        <v>0</v>
      </c>
      <c r="G44" s="25">
        <f>gru_24!$J$32</f>
        <v>0</v>
      </c>
      <c r="H44" s="25">
        <f>gru_24!$K$32</f>
        <v>0</v>
      </c>
      <c r="I44" s="25">
        <f>gru_24!$L$32</f>
        <v>0</v>
      </c>
      <c r="K44" s="31">
        <v>24</v>
      </c>
    </row>
  </sheetData>
  <sheetProtection/>
  <mergeCells count="2">
    <mergeCell ref="H1:I1"/>
    <mergeCell ref="C1:G1"/>
  </mergeCells>
  <conditionalFormatting sqref="C16:I16">
    <cfRule type="cellIs" priority="5" dxfId="764" operator="equal">
      <formula>0</formula>
    </cfRule>
  </conditionalFormatting>
  <conditionalFormatting sqref="G4:G15">
    <cfRule type="cellIs" priority="4" dxfId="765" operator="equal">
      <formula>0</formula>
    </cfRule>
  </conditionalFormatting>
  <dataValidations count="1">
    <dataValidation type="list" allowBlank="1" showInputMessage="1" showErrorMessage="1" sqref="B4">
      <formula1>#REF!</formula1>
    </dataValidation>
  </dataValidation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9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24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IF($L$6=kwi_8!$L$6,kwi_8!F34,0)</f>
        <v>0</v>
      </c>
      <c r="G33" s="36">
        <f>IF($L$6=kwi_8!$L$6,kwi_8!G34,0)</f>
        <v>0</v>
      </c>
      <c r="H33" s="36">
        <f>IF($L$6=kwi_8!$L$6,kwi_8!H34,0)</f>
        <v>0</v>
      </c>
      <c r="I33" s="36">
        <f>IF($L$6=kwi_8!$L$6,kwi_8!I34,0)</f>
        <v>0</v>
      </c>
      <c r="J33" s="36">
        <f>IF($L$6=kwi_8!$L$6,kwi_8!J34,0)</f>
        <v>0</v>
      </c>
      <c r="K33" s="36">
        <f>IF($L$6=kwi_8!$L$6,kwi_8!K34,0)</f>
        <v>0</v>
      </c>
      <c r="L33" s="36">
        <f>IF($L$6=kwi_8!$L$6,kwi_8!L34,0)</f>
        <v>0</v>
      </c>
      <c r="M33" s="36">
        <f>IF($L$6=kwi_8!$L$6,kwi_8!M34,0)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kwi_8!F35+maj_9!F32</f>
        <v>0</v>
      </c>
      <c r="G35" s="36">
        <f>kwi_8!G35+maj_9!G32</f>
        <v>0</v>
      </c>
      <c r="H35" s="36">
        <f>kwi_8!H35+maj_9!H32</f>
        <v>0</v>
      </c>
      <c r="I35" s="36">
        <f>kwi_8!I35+maj_9!I32</f>
        <v>0</v>
      </c>
      <c r="J35" s="36">
        <f>kwi_8!J35+maj_9!J32</f>
        <v>0</v>
      </c>
      <c r="K35" s="36">
        <f>kwi_8!K35+maj_9!K32</f>
        <v>0</v>
      </c>
      <c r="L35" s="36">
        <f>kwi_8!L35+maj_9!L32</f>
        <v>0</v>
      </c>
      <c r="M35" s="36">
        <f>kwi_8!M35+maj_9!M32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10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24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IF($L$6=maj_9!$L$6,maj_9!F34,0)</f>
        <v>0</v>
      </c>
      <c r="G33" s="36">
        <f>IF($L$6=maj_9!$L$6,maj_9!G34,0)</f>
        <v>0</v>
      </c>
      <c r="H33" s="36">
        <f>IF($L$6=maj_9!$L$6,maj_9!H34,0)</f>
        <v>0</v>
      </c>
      <c r="I33" s="36">
        <f>IF($L$6=maj_9!$L$6,maj_9!I34,0)</f>
        <v>0</v>
      </c>
      <c r="J33" s="36">
        <f>IF($L$6=maj_9!$L$6,maj_9!J34,0)</f>
        <v>0</v>
      </c>
      <c r="K33" s="36">
        <f>IF($L$6=maj_9!$L$6,maj_9!K34,0)</f>
        <v>0</v>
      </c>
      <c r="L33" s="36">
        <f>IF($L$6=maj_9!$L$6,maj_9!L34,0)</f>
        <v>0</v>
      </c>
      <c r="M33" s="36">
        <f>IF($L$6=maj_9!$L$6,maj_9!M34,0)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maj_9!F35+maj_10!F32</f>
        <v>0</v>
      </c>
      <c r="G35" s="36">
        <f>maj_9!G35+maj_10!G32</f>
        <v>0</v>
      </c>
      <c r="H35" s="36">
        <f>maj_9!H35+maj_10!H32</f>
        <v>0</v>
      </c>
      <c r="I35" s="36">
        <f>maj_9!I35+maj_10!I32</f>
        <v>0</v>
      </c>
      <c r="J35" s="36">
        <f>maj_9!J35+maj_10!J32</f>
        <v>0</v>
      </c>
      <c r="K35" s="36">
        <f>maj_9!K35+maj_10!K32</f>
        <v>0</v>
      </c>
      <c r="L35" s="36">
        <f>maj_9!L35+maj_10!L32</f>
        <v>0</v>
      </c>
      <c r="M35" s="36">
        <f>maj_9!M35+maj_10!M32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11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25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IF($L$6=maj_10!$L$6,maj_10!F34,0)</f>
        <v>0</v>
      </c>
      <c r="G33" s="36">
        <f>IF($L$6=maj_10!$L$6,maj_10!G34,0)</f>
        <v>0</v>
      </c>
      <c r="H33" s="36">
        <f>IF($L$6=maj_10!$L$6,maj_10!H34,0)</f>
        <v>0</v>
      </c>
      <c r="I33" s="36">
        <f>IF($L$6=maj_10!$L$6,maj_10!I34,0)</f>
        <v>0</v>
      </c>
      <c r="J33" s="36">
        <f>IF($L$6=maj_10!$L$6,maj_10!J34,0)</f>
        <v>0</v>
      </c>
      <c r="K33" s="36">
        <f>IF($L$6=maj_10!$L$6,maj_10!K34,0)</f>
        <v>0</v>
      </c>
      <c r="L33" s="36">
        <f>IF($L$6=maj_10!$L$6,maj_10!L34,0)</f>
        <v>0</v>
      </c>
      <c r="M33" s="36">
        <f>IF($L$6=maj_10!$L$6,maj_10!M34,0)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maj_10!F35+cze_11!F32</f>
        <v>0</v>
      </c>
      <c r="G35" s="36">
        <f>maj_10!G35+cze_11!G32</f>
        <v>0</v>
      </c>
      <c r="H35" s="36">
        <f>maj_10!H35+cze_11!H32</f>
        <v>0</v>
      </c>
      <c r="I35" s="36">
        <f>maj_10!I35+cze_11!I32</f>
        <v>0</v>
      </c>
      <c r="J35" s="36">
        <f>maj_10!J35+cze_11!J32</f>
        <v>0</v>
      </c>
      <c r="K35" s="36">
        <f>maj_10!K35+cze_11!K32</f>
        <v>0</v>
      </c>
      <c r="L35" s="36">
        <f>maj_10!L35+cze_11!L32</f>
        <v>0</v>
      </c>
      <c r="M35" s="36">
        <f>maj_10!M35+cze_11!M32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12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25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IF($L$6=cze_11!$L$6,cze_11!F34,0)</f>
        <v>0</v>
      </c>
      <c r="G33" s="36">
        <f>IF($L$6=cze_11!$L$6,cze_11!G34,0)</f>
        <v>0</v>
      </c>
      <c r="H33" s="36">
        <f>IF($L$6=cze_11!$L$6,cze_11!H34,0)</f>
        <v>0</v>
      </c>
      <c r="I33" s="36">
        <f>IF($L$6=cze_11!$L$6,cze_11!I34,0)</f>
        <v>0</v>
      </c>
      <c r="J33" s="36">
        <f>IF($L$6=cze_11!$L$6,cze_11!J34,0)</f>
        <v>0</v>
      </c>
      <c r="K33" s="36">
        <f>IF($L$6=cze_11!$L$6,cze_11!K34,0)</f>
        <v>0</v>
      </c>
      <c r="L33" s="36">
        <f>IF($L$6=cze_11!$L$6,cze_11!L34,0)</f>
        <v>0</v>
      </c>
      <c r="M33" s="36">
        <f>IF($L$6=cze_11!$L$6,cze_11!M34,0)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cze_11!F35+cze_12!F32</f>
        <v>0</v>
      </c>
      <c r="G35" s="36">
        <f>cze_11!G35+cze_12!G32</f>
        <v>0</v>
      </c>
      <c r="H35" s="36">
        <f>cze_11!H35+cze_12!H32</f>
        <v>0</v>
      </c>
      <c r="I35" s="36">
        <f>cze_11!I35+cze_12!I32</f>
        <v>0</v>
      </c>
      <c r="J35" s="36">
        <f>cze_11!J35+cze_12!J32</f>
        <v>0</v>
      </c>
      <c r="K35" s="36">
        <f>cze_11!K35+cze_12!K32</f>
        <v>0</v>
      </c>
      <c r="L35" s="36">
        <f>cze_11!L35+cze_12!L32</f>
        <v>0</v>
      </c>
      <c r="M35" s="36">
        <f>cze_11!M35+cze_12!M32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13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26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IF($L$6=cze_12!$L$6,cze_12!F34,0)</f>
        <v>0</v>
      </c>
      <c r="G33" s="36">
        <f>IF($L$6=cze_12!$L$6,cze_12!G34,0)</f>
        <v>0</v>
      </c>
      <c r="H33" s="36">
        <f>IF($L$6=cze_12!$L$6,cze_12!H34,0)</f>
        <v>0</v>
      </c>
      <c r="I33" s="36">
        <f>IF($L$6=cze_12!$L$6,cze_12!I34,0)</f>
        <v>0</v>
      </c>
      <c r="J33" s="36">
        <f>IF($L$6=cze_12!$L$6,cze_12!J34,0)</f>
        <v>0</v>
      </c>
      <c r="K33" s="36">
        <f>IF($L$6=cze_12!$L$6,cze_12!K34,0)</f>
        <v>0</v>
      </c>
      <c r="L33" s="36">
        <f>IF($L$6=cze_12!$L$6,cze_12!L34,0)</f>
        <v>0</v>
      </c>
      <c r="M33" s="36">
        <f>IF($L$6=cze_12!$L$6,cze_12!M34,0)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cze_12!F35+lip_13!F32</f>
        <v>0</v>
      </c>
      <c r="G35" s="36">
        <f>cze_12!G35+lip_13!G32</f>
        <v>0</v>
      </c>
      <c r="H35" s="36">
        <f>cze_12!H35+lip_13!H32</f>
        <v>0</v>
      </c>
      <c r="I35" s="36">
        <f>cze_12!I35+lip_13!I32</f>
        <v>0</v>
      </c>
      <c r="J35" s="36">
        <f>cze_12!J35+lip_13!J32</f>
        <v>0</v>
      </c>
      <c r="K35" s="36">
        <f>cze_12!K35+lip_13!K32</f>
        <v>0</v>
      </c>
      <c r="L35" s="36">
        <f>cze_12!L35+lip_13!L32</f>
        <v>0</v>
      </c>
      <c r="M35" s="36">
        <f>cze_12!M35+lip_13!M32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14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26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IF($L$6=lip_13!$L$6,lip_13!F34,0)</f>
        <v>0</v>
      </c>
      <c r="G33" s="36">
        <f>IF($L$6=lip_13!$L$6,lip_13!G34,0)</f>
        <v>0</v>
      </c>
      <c r="H33" s="36">
        <f>IF($L$6=lip_13!$L$6,lip_13!H34,0)</f>
        <v>0</v>
      </c>
      <c r="I33" s="36">
        <f>IF($L$6=lip_13!$L$6,lip_13!I34,0)</f>
        <v>0</v>
      </c>
      <c r="J33" s="36">
        <f>IF($L$6=lip_13!$L$6,lip_13!J34,0)</f>
        <v>0</v>
      </c>
      <c r="K33" s="36">
        <f>IF($L$6=lip_13!$L$6,lip_13!K34,0)</f>
        <v>0</v>
      </c>
      <c r="L33" s="36">
        <f>IF($L$6=lip_13!$L$6,lip_13!L34,0)</f>
        <v>0</v>
      </c>
      <c r="M33" s="36">
        <f>IF($L$6=lip_13!$L$6,lip_13!M34,0)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lip_13!F35+lip_14!F32</f>
        <v>0</v>
      </c>
      <c r="G35" s="36">
        <f>lip_13!G35+lip_14!G32</f>
        <v>0</v>
      </c>
      <c r="H35" s="36">
        <f>lip_13!H35+lip_14!H32</f>
        <v>0</v>
      </c>
      <c r="I35" s="36">
        <f>lip_13!I35+lip_14!I32</f>
        <v>0</v>
      </c>
      <c r="J35" s="36">
        <f>lip_13!J35+lip_14!J32</f>
        <v>0</v>
      </c>
      <c r="K35" s="36">
        <f>lip_13!K35+lip_14!K32</f>
        <v>0</v>
      </c>
      <c r="L35" s="36">
        <f>lip_13!L35+lip_14!L32</f>
        <v>0</v>
      </c>
      <c r="M35" s="36">
        <f>lip_13!M35+lip_14!M32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15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27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IF($L$6=lip_14!$L$6,lip_14!F34,0)</f>
        <v>0</v>
      </c>
      <c r="G33" s="36">
        <f>IF($L$6=lip_14!$L$6,lip_14!G34,0)</f>
        <v>0</v>
      </c>
      <c r="H33" s="36">
        <f>IF($L$6=lip_14!$L$6,lip_14!H34,0)</f>
        <v>0</v>
      </c>
      <c r="I33" s="36">
        <f>IF($L$6=lip_14!$L$6,lip_14!I34,0)</f>
        <v>0</v>
      </c>
      <c r="J33" s="36">
        <f>IF($L$6=lip_14!$L$6,lip_14!J34,0)</f>
        <v>0</v>
      </c>
      <c r="K33" s="36">
        <f>IF($L$6=lip_14!$L$6,lip_14!K34,0)</f>
        <v>0</v>
      </c>
      <c r="L33" s="36">
        <f>IF($L$6=lip_14!$L$6,lip_14!L34,0)</f>
        <v>0</v>
      </c>
      <c r="M33" s="36">
        <f>IF($L$6=lip_14!$L$6,lip_14!M34,0)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lip_14!F35+sie_15!F32</f>
        <v>0</v>
      </c>
      <c r="G35" s="36">
        <f>lip_14!G35+sie_15!G32</f>
        <v>0</v>
      </c>
      <c r="H35" s="36">
        <f>lip_14!H35+sie_15!H32</f>
        <v>0</v>
      </c>
      <c r="I35" s="36">
        <f>lip_14!I35+sie_15!I32</f>
        <v>0</v>
      </c>
      <c r="J35" s="36">
        <f>lip_14!J35+sie_15!J32</f>
        <v>0</v>
      </c>
      <c r="K35" s="36">
        <f>lip_14!K35+sie_15!K32</f>
        <v>0</v>
      </c>
      <c r="L35" s="36">
        <f>lip_14!L35+sie_15!L32</f>
        <v>0</v>
      </c>
      <c r="M35" s="36">
        <f>lip_14!M35+sie_15!M32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16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27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IF($L$6=sie_15!$L$6,sie_15!F34,0)</f>
        <v>0</v>
      </c>
      <c r="G33" s="36">
        <f>IF($L$6=sie_15!$L$6,sie_15!G34,0)</f>
        <v>0</v>
      </c>
      <c r="H33" s="36">
        <f>IF($L$6=sie_15!$L$6,sie_15!H34,0)</f>
        <v>0</v>
      </c>
      <c r="I33" s="36">
        <f>IF($L$6=sie_15!$L$6,sie_15!I34,0)</f>
        <v>0</v>
      </c>
      <c r="J33" s="36">
        <f>IF($L$6=sie_15!$L$6,sie_15!J34,0)</f>
        <v>0</v>
      </c>
      <c r="K33" s="36">
        <f>IF($L$6=sie_15!$L$6,sie_15!K34,0)</f>
        <v>0</v>
      </c>
      <c r="L33" s="36">
        <f>IF($L$6=sie_15!$L$6,sie_15!L34,0)</f>
        <v>0</v>
      </c>
      <c r="M33" s="36">
        <f>IF($L$6=sie_15!$L$6,sie_15!M34,0)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sie_15!F35+sie_16!F32</f>
        <v>0</v>
      </c>
      <c r="G35" s="36">
        <f>sie_15!G35+sie_16!G32</f>
        <v>0</v>
      </c>
      <c r="H35" s="36">
        <f>sie_15!H35+sie_16!H32</f>
        <v>0</v>
      </c>
      <c r="I35" s="36">
        <f>sie_15!I35+sie_16!I32</f>
        <v>0</v>
      </c>
      <c r="J35" s="36">
        <f>sie_15!J35+sie_16!J32</f>
        <v>0</v>
      </c>
      <c r="K35" s="36">
        <f>sie_15!K35+sie_16!K32</f>
        <v>0</v>
      </c>
      <c r="L35" s="36">
        <f>sie_15!L35+sie_16!L32</f>
        <v>0</v>
      </c>
      <c r="M35" s="36">
        <f>sie_15!M35+sie_16!M32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17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28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IF($L$6=sie_16!$L$6,sie_16!F34,0)</f>
        <v>0</v>
      </c>
      <c r="G33" s="36">
        <f>IF($L$6=sie_16!$L$6,sie_16!G34,0)</f>
        <v>0</v>
      </c>
      <c r="H33" s="36">
        <f>IF($L$6=sie_16!$L$6,sie_16!H34,0)</f>
        <v>0</v>
      </c>
      <c r="I33" s="36">
        <f>IF($L$6=sie_16!$L$6,sie_16!I34,0)</f>
        <v>0</v>
      </c>
      <c r="J33" s="36">
        <f>IF($L$6=sie_16!$L$6,sie_16!J34,0)</f>
        <v>0</v>
      </c>
      <c r="K33" s="36">
        <f>IF($L$6=sie_16!$L$6,sie_16!K34,0)</f>
        <v>0</v>
      </c>
      <c r="L33" s="36">
        <f>IF($L$6=sie_16!$L$6,sie_16!L34,0)</f>
        <v>0</v>
      </c>
      <c r="M33" s="36">
        <f>IF($L$6=sie_16!$L$6,sie_16!M34,0)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sie_16!F35+wrz_17!F32</f>
        <v>0</v>
      </c>
      <c r="G35" s="36">
        <f>sie_16!G35+wrz_17!G32</f>
        <v>0</v>
      </c>
      <c r="H35" s="36">
        <f>sie_16!H35+wrz_17!H32</f>
        <v>0</v>
      </c>
      <c r="I35" s="36">
        <f>sie_16!I35+wrz_17!I32</f>
        <v>0</v>
      </c>
      <c r="J35" s="36">
        <f>sie_16!J35+wrz_17!J32</f>
        <v>0</v>
      </c>
      <c r="K35" s="36">
        <f>sie_16!K35+wrz_17!K32</f>
        <v>0</v>
      </c>
      <c r="L35" s="36">
        <f>sie_16!L35+wrz_17!L32</f>
        <v>0</v>
      </c>
      <c r="M35" s="36">
        <f>sie_16!M35+wrz_17!M32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18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28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IF($L$6=wrz_17!$L$6,wrz_17!F34,0)</f>
        <v>0</v>
      </c>
      <c r="G33" s="36">
        <f>IF($L$6=wrz_17!$L$6,wrz_17!G34,0)</f>
        <v>0</v>
      </c>
      <c r="H33" s="36">
        <f>IF($L$6=wrz_17!$L$6,wrz_17!H34,0)</f>
        <v>0</v>
      </c>
      <c r="I33" s="36">
        <f>IF($L$6=wrz_17!$L$6,wrz_17!I34,0)</f>
        <v>0</v>
      </c>
      <c r="J33" s="36">
        <f>IF($L$6=wrz_17!$L$6,wrz_17!J34,0)</f>
        <v>0</v>
      </c>
      <c r="K33" s="36">
        <f>IF($L$6=wrz_17!$L$6,wrz_17!K34,0)</f>
        <v>0</v>
      </c>
      <c r="L33" s="36">
        <f>IF($L$6=wrz_17!$L$6,wrz_17!L34,0)</f>
        <v>0</v>
      </c>
      <c r="M33" s="36">
        <f>IF($L$6=wrz_17!$L$6,wrz_17!M34,0)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wrz_17!F35+wrz_18!F32</f>
        <v>0</v>
      </c>
      <c r="G35" s="36">
        <f>wrz_17!G35+wrz_18!G32</f>
        <v>0</v>
      </c>
      <c r="H35" s="36">
        <f>wrz_17!H35+wrz_18!H32</f>
        <v>0</v>
      </c>
      <c r="I35" s="36">
        <f>wrz_17!I35+wrz_18!I32</f>
        <v>0</v>
      </c>
      <c r="J35" s="36">
        <f>wrz_17!J35+wrz_18!J32</f>
        <v>0</v>
      </c>
      <c r="K35" s="36">
        <f>wrz_17!K35+wrz_18!K32</f>
        <v>0</v>
      </c>
      <c r="L35" s="36">
        <f>wrz_17!L35+wrz_18!L32</f>
        <v>0</v>
      </c>
      <c r="M35" s="36">
        <f>wrz_17!M35+wrz_18!M32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tabSelected="1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J16" sqref="J16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">
        <v>32</v>
      </c>
      <c r="F6" s="57"/>
      <c r="G6" s="13"/>
      <c r="H6" s="4"/>
      <c r="I6" s="4"/>
      <c r="J6" s="37" t="s">
        <v>6</v>
      </c>
      <c r="K6" s="38"/>
      <c r="L6" s="15" t="s">
        <v>10</v>
      </c>
      <c r="M6" s="16"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">
        <v>33</v>
      </c>
      <c r="F7" s="57"/>
      <c r="G7" s="9"/>
      <c r="H7" s="9"/>
      <c r="I7" s="9"/>
      <c r="J7" s="37" t="s">
        <v>9</v>
      </c>
      <c r="K7" s="39"/>
      <c r="L7" s="15" t="s">
        <v>10</v>
      </c>
      <c r="M7" s="16"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45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45" t="s">
        <v>19</v>
      </c>
      <c r="F33" s="36"/>
      <c r="G33" s="36"/>
      <c r="H33" s="36"/>
      <c r="I33" s="36"/>
      <c r="J33" s="36"/>
      <c r="K33" s="36"/>
      <c r="L33" s="36"/>
      <c r="M33" s="36"/>
      <c r="N33" s="7"/>
    </row>
    <row r="34" spans="1:14" s="18" customFormat="1" ht="19.5" customHeight="1">
      <c r="A34" s="7"/>
      <c r="B34" s="7"/>
      <c r="C34" s="7"/>
      <c r="D34" s="26"/>
      <c r="E34" s="45" t="s">
        <v>20</v>
      </c>
      <c r="F34" s="36">
        <f aca="true" t="shared" si="3" ref="F34:M34">F32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45" t="s">
        <v>21</v>
      </c>
      <c r="F35" s="36">
        <f aca="true" t="shared" si="4" ref="F35:M35">F32</f>
        <v>0</v>
      </c>
      <c r="G35" s="36">
        <f t="shared" si="4"/>
        <v>0</v>
      </c>
      <c r="H35" s="36">
        <f t="shared" si="4"/>
        <v>0</v>
      </c>
      <c r="I35" s="36">
        <f t="shared" si="4"/>
        <v>0</v>
      </c>
      <c r="J35" s="36">
        <f t="shared" si="4"/>
        <v>0</v>
      </c>
      <c r="K35" s="36">
        <f t="shared" si="4"/>
        <v>0</v>
      </c>
      <c r="L35" s="36">
        <f t="shared" si="4"/>
        <v>0</v>
      </c>
      <c r="M35" s="36">
        <f t="shared" si="4"/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11" dxfId="764" operator="equal">
      <formula>0</formula>
    </cfRule>
  </conditionalFormatting>
  <conditionalFormatting sqref="K12:K31">
    <cfRule type="cellIs" priority="10" dxfId="765" operator="equal">
      <formula>0</formula>
    </cfRule>
  </conditionalFormatting>
  <conditionalFormatting sqref="H33:M33">
    <cfRule type="cellIs" priority="9" dxfId="764" operator="equal">
      <formula>0</formula>
    </cfRule>
  </conditionalFormatting>
  <conditionalFormatting sqref="H34:M34">
    <cfRule type="cellIs" priority="8" dxfId="764" operator="equal">
      <formula>0</formula>
    </cfRule>
  </conditionalFormatting>
  <conditionalFormatting sqref="H35:M35">
    <cfRule type="cellIs" priority="7" dxfId="764" operator="equal">
      <formula>0</formula>
    </cfRule>
  </conditionalFormatting>
  <conditionalFormatting sqref="F32:G32">
    <cfRule type="cellIs" priority="6" dxfId="764" operator="equal">
      <formula>0</formula>
    </cfRule>
  </conditionalFormatting>
  <conditionalFormatting sqref="F33:G33">
    <cfRule type="cellIs" priority="5" dxfId="764" operator="equal">
      <formula>0</formula>
    </cfRule>
  </conditionalFormatting>
  <conditionalFormatting sqref="F34:G34">
    <cfRule type="cellIs" priority="4" dxfId="764" operator="equal">
      <formula>0</formula>
    </cfRule>
  </conditionalFormatting>
  <conditionalFormatting sqref="F35:G35">
    <cfRule type="cellIs" priority="3" dxfId="764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19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29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IF($L$6=wrz_18!$L$6,wrz_18!F34,0)</f>
        <v>0</v>
      </c>
      <c r="G33" s="36">
        <f>IF($L$6=wrz_18!$L$6,wrz_18!G34,0)</f>
        <v>0</v>
      </c>
      <c r="H33" s="36">
        <f>IF($L$6=wrz_18!$L$6,wrz_18!H34,0)</f>
        <v>0</v>
      </c>
      <c r="I33" s="36">
        <f>IF($L$6=wrz_18!$L$6,wrz_18!I34,0)</f>
        <v>0</v>
      </c>
      <c r="J33" s="36">
        <f>IF($L$6=wrz_18!$L$6,wrz_18!J34,0)</f>
        <v>0</v>
      </c>
      <c r="K33" s="36">
        <f>IF($L$6=wrz_18!$L$6,wrz_18!K34,0)</f>
        <v>0</v>
      </c>
      <c r="L33" s="36">
        <f>IF($L$6=wrz_18!$L$6,wrz_18!L34,0)</f>
        <v>0</v>
      </c>
      <c r="M33" s="36">
        <f>IF($L$6=wrz_18!$L$6,wrz_18!M34,0)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wrz_18!F35+paz_19!F32</f>
        <v>0</v>
      </c>
      <c r="G35" s="36">
        <f>wrz_18!G35+paz_19!G32</f>
        <v>0</v>
      </c>
      <c r="H35" s="36">
        <f>wrz_18!H35+paz_19!H32</f>
        <v>0</v>
      </c>
      <c r="I35" s="36">
        <f>wrz_18!I35+paz_19!I32</f>
        <v>0</v>
      </c>
      <c r="J35" s="36">
        <f>wrz_18!J35+paz_19!J32</f>
        <v>0</v>
      </c>
      <c r="K35" s="36">
        <f>wrz_18!K35+paz_19!K32</f>
        <v>0</v>
      </c>
      <c r="L35" s="36">
        <f>wrz_18!L35+paz_19!L32</f>
        <v>0</v>
      </c>
      <c r="M35" s="36">
        <f>wrz_18!M35+paz_19!M32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20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29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IF($L$6=paz_19!$L$6,paz_19!F34,0)</f>
        <v>0</v>
      </c>
      <c r="G33" s="36">
        <f>IF($L$6=paz_19!$L$6,paz_19!G34,0)</f>
        <v>0</v>
      </c>
      <c r="H33" s="36">
        <f>IF($L$6=paz_19!$L$6,paz_19!H34,0)</f>
        <v>0</v>
      </c>
      <c r="I33" s="36">
        <f>IF($L$6=paz_19!$L$6,paz_19!I34,0)</f>
        <v>0</v>
      </c>
      <c r="J33" s="36">
        <f>IF($L$6=paz_19!$L$6,paz_19!J34,0)</f>
        <v>0</v>
      </c>
      <c r="K33" s="36">
        <f>IF($L$6=paz_19!$L$6,paz_19!K34,0)</f>
        <v>0</v>
      </c>
      <c r="L33" s="36">
        <f>IF($L$6=paz_19!$L$6,paz_19!L34,0)</f>
        <v>0</v>
      </c>
      <c r="M33" s="36">
        <f>IF($L$6=paz_19!$L$6,paz_19!M34,0)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paz_19!F35+paz_20!F32</f>
        <v>0</v>
      </c>
      <c r="G35" s="36">
        <f>paz_19!G35+paz_20!G32</f>
        <v>0</v>
      </c>
      <c r="H35" s="36">
        <f>paz_19!H35+paz_20!H32</f>
        <v>0</v>
      </c>
      <c r="I35" s="36">
        <f>paz_19!I35+paz_20!I32</f>
        <v>0</v>
      </c>
      <c r="J35" s="36">
        <f>paz_19!J35+paz_20!J32</f>
        <v>0</v>
      </c>
      <c r="K35" s="36">
        <f>paz_19!K35+paz_20!K32</f>
        <v>0</v>
      </c>
      <c r="L35" s="36">
        <f>paz_19!L35+paz_20!L32</f>
        <v>0</v>
      </c>
      <c r="M35" s="36">
        <f>paz_19!M35+paz_20!M32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21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30</v>
      </c>
      <c r="M6" s="16">
        <v>2016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M8</f>
        <v>0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IF($L$6=paz_20!$L$6,paz_20!F34,0)</f>
        <v>0</v>
      </c>
      <c r="G33" s="36">
        <f>IF($L$6=paz_20!$L$6,paz_20!G34,0)</f>
        <v>0</v>
      </c>
      <c r="H33" s="36">
        <f>IF($L$6=paz_20!$L$6,paz_20!H34,0)</f>
        <v>0</v>
      </c>
      <c r="I33" s="36">
        <f>IF($L$6=paz_20!$L$6,paz_20!I34,0)</f>
        <v>0</v>
      </c>
      <c r="J33" s="36">
        <f>IF($L$6=paz_20!$L$6,paz_20!J34,0)</f>
        <v>0</v>
      </c>
      <c r="K33" s="36">
        <f>IF($L$6=paz_20!$L$6,paz_20!K34,0)</f>
        <v>0</v>
      </c>
      <c r="L33" s="36">
        <f>IF($L$6=paz_20!$L$6,paz_20!L34,0)</f>
        <v>0</v>
      </c>
      <c r="M33" s="36">
        <f>IF($L$6=paz_20!$L$6,paz_20!M34,0)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paz_20!F35+lis_21!F32</f>
        <v>0</v>
      </c>
      <c r="G35" s="36">
        <f>paz_20!G35+lis_21!G32</f>
        <v>0</v>
      </c>
      <c r="H35" s="36">
        <f>paz_20!H35+lis_21!H32</f>
        <v>0</v>
      </c>
      <c r="I35" s="36">
        <f>paz_20!I35+lis_21!I32</f>
        <v>0</v>
      </c>
      <c r="J35" s="36">
        <f>paz_20!J35+lis_21!J32</f>
        <v>0</v>
      </c>
      <c r="K35" s="36">
        <f>paz_20!K35+lis_21!K32</f>
        <v>0</v>
      </c>
      <c r="L35" s="36">
        <f>paz_20!L35+lis_21!L32</f>
        <v>0</v>
      </c>
      <c r="M35" s="36">
        <f>paz_20!M35+lis_21!M32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22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30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IF($L$6=lis_21!$L$6,lis_21!F34,0)</f>
        <v>0</v>
      </c>
      <c r="G33" s="36">
        <f>IF($L$6=lis_21!$L$6,lis_21!G34,0)</f>
        <v>0</v>
      </c>
      <c r="H33" s="36">
        <f>IF($L$6=lis_21!$L$6,lis_21!H34,0)</f>
        <v>0</v>
      </c>
      <c r="I33" s="36">
        <f>IF($L$6=lis_21!$L$6,lis_21!I34,0)</f>
        <v>0</v>
      </c>
      <c r="J33" s="36">
        <f>IF($L$6=lis_21!$L$6,lis_21!J34,0)</f>
        <v>0</v>
      </c>
      <c r="K33" s="36">
        <f>IF($L$6=lis_21!$L$6,lis_21!K34,0)</f>
        <v>0</v>
      </c>
      <c r="L33" s="36">
        <f>IF($L$6=lis_21!$L$6,lis_21!L34,0)</f>
        <v>0</v>
      </c>
      <c r="M33" s="36">
        <f>IF($L$6=lis_21!$L$6,lis_21!M34,0)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lis_21!F35+lis_22!F32</f>
        <v>0</v>
      </c>
      <c r="G35" s="36">
        <f>lis_21!G35+lis_22!G32</f>
        <v>0</v>
      </c>
      <c r="H35" s="36">
        <f>lis_21!H35+lis_22!H32</f>
        <v>0</v>
      </c>
      <c r="I35" s="36">
        <f>lis_21!I35+lis_22!I32</f>
        <v>0</v>
      </c>
      <c r="J35" s="36">
        <f>lis_21!J35+lis_22!J32</f>
        <v>0</v>
      </c>
      <c r="K35" s="36">
        <f>lis_21!K35+lis_22!K32</f>
        <v>0</v>
      </c>
      <c r="L35" s="36">
        <f>lis_21!L35+lis_22!L32</f>
        <v>0</v>
      </c>
      <c r="M35" s="36">
        <f>lis_21!M35+lis_22!M32</f>
        <v>0</v>
      </c>
      <c r="N35" s="7"/>
    </row>
    <row r="36" spans="1:14" ht="12.75" customHeight="1">
      <c r="A36" s="4"/>
      <c r="B36" s="4"/>
      <c r="C36" s="4"/>
      <c r="D36" s="5"/>
      <c r="E36" s="6"/>
      <c r="F36" s="4"/>
      <c r="G36" s="4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23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31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IF($L$6=lis_22!$L$6,lis_22!F34,0)</f>
        <v>0</v>
      </c>
      <c r="G33" s="36">
        <f>IF($L$6=lis_22!$L$6,lis_22!G34,0)</f>
        <v>0</v>
      </c>
      <c r="H33" s="36">
        <f>IF($L$6=lis_22!$L$6,lis_22!H34,0)</f>
        <v>0</v>
      </c>
      <c r="I33" s="36">
        <f>IF($L$6=lis_22!$L$6,lis_22!I34,0)</f>
        <v>0</v>
      </c>
      <c r="J33" s="36">
        <f>IF($L$6=lis_22!$L$6,lis_22!J34,0)</f>
        <v>0</v>
      </c>
      <c r="K33" s="36">
        <f>IF($L$6=lis_22!$L$6,lis_22!K34,0)</f>
        <v>0</v>
      </c>
      <c r="L33" s="36">
        <f>IF($L$6=lis_22!$L$6,lis_22!L34,0)</f>
        <v>0</v>
      </c>
      <c r="M33" s="36">
        <f>IF($L$6=lis_22!$L$6,lis_22!M34,0)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lis_22!F35+gru_23!F32</f>
        <v>0</v>
      </c>
      <c r="G35" s="36">
        <f>lis_22!G35+gru_23!G32</f>
        <v>0</v>
      </c>
      <c r="H35" s="36">
        <f>lis_22!H35+gru_23!H32</f>
        <v>0</v>
      </c>
      <c r="I35" s="36">
        <f>lis_22!I35+gru_23!I32</f>
        <v>0</v>
      </c>
      <c r="J35" s="36">
        <f>lis_22!J35+gru_23!J32</f>
        <v>0</v>
      </c>
      <c r="K35" s="36">
        <f>lis_22!K35+gru_23!K32</f>
        <v>0</v>
      </c>
      <c r="L35" s="36">
        <f>lis_22!L35+gru_23!L32</f>
        <v>0</v>
      </c>
      <c r="M35" s="36">
        <f>lis_22!M35+gru_23!M32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24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31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IF($L$6=gru_23!$L$6,gru_23!F34,0)</f>
        <v>0</v>
      </c>
      <c r="G33" s="36">
        <f>IF($L$6=gru_23!$L$6,gru_23!G34,0)</f>
        <v>0</v>
      </c>
      <c r="H33" s="36">
        <f>IF($L$6=gru_23!$L$6,gru_23!H34,0)</f>
        <v>0</v>
      </c>
      <c r="I33" s="36">
        <f>IF($L$6=gru_23!$L$6,gru_23!I34,0)</f>
        <v>0</v>
      </c>
      <c r="J33" s="36">
        <f>IF($L$6=gru_23!$L$6,gru_23!J34,0)</f>
        <v>0</v>
      </c>
      <c r="K33" s="36">
        <f>IF($L$6=gru_23!$L$6,gru_23!K34,0)</f>
        <v>0</v>
      </c>
      <c r="L33" s="36">
        <f>IF($L$6=gru_23!$L$6,gru_23!L34,0)</f>
        <v>0</v>
      </c>
      <c r="M33" s="36">
        <f>IF($L$6=gru_23!$L$6,gru_23!M34,0)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gru_23!F35+gru_24!F32</f>
        <v>0</v>
      </c>
      <c r="G35" s="36">
        <f>gru_23!G35+gru_24!G32</f>
        <v>0</v>
      </c>
      <c r="H35" s="36">
        <f>gru_23!H35+gru_24!H32</f>
        <v>0</v>
      </c>
      <c r="I35" s="36">
        <f>gru_23!I35+gru_24!I32</f>
        <v>0</v>
      </c>
      <c r="J35" s="36">
        <f>gru_23!J35+gru_24!J32</f>
        <v>0</v>
      </c>
      <c r="K35" s="36">
        <f>gru_23!K35+gru_24!K32</f>
        <v>0</v>
      </c>
      <c r="L35" s="36">
        <f>gru_23!L35+gru_24!L32</f>
        <v>0</v>
      </c>
      <c r="M35" s="36">
        <f>gru_23!M35+gru_24!M32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F32:G32">
    <cfRule type="cellIs" priority="15" dxfId="764" operator="equal">
      <formula>0</formula>
    </cfRule>
  </conditionalFormatting>
  <conditionalFormatting sqref="F33:G33">
    <cfRule type="cellIs" priority="14" dxfId="764" operator="equal">
      <formula>0</formula>
    </cfRule>
  </conditionalFormatting>
  <conditionalFormatting sqref="F34:G34">
    <cfRule type="cellIs" priority="13" dxfId="764" operator="equal">
      <formula>0</formula>
    </cfRule>
  </conditionalFormatting>
  <conditionalFormatting sqref="F35:G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E32">
    <cfRule type="cellIs" priority="7" dxfId="764" operator="equal">
      <formula>0</formula>
    </cfRule>
  </conditionalFormatting>
  <conditionalFormatting sqref="E33">
    <cfRule type="cellIs" priority="6" dxfId="764" operator="equal">
      <formula>0</formula>
    </cfRule>
  </conditionalFormatting>
  <conditionalFormatting sqref="E34">
    <cfRule type="cellIs" priority="5" dxfId="764" operator="equal">
      <formula>0</formula>
    </cfRule>
  </conditionalFormatting>
  <conditionalFormatting sqref="E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2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10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45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45" t="s">
        <v>19</v>
      </c>
      <c r="F33" s="36">
        <f>IF($L$6=sty_1!$L$6,sty_1!F32,0)</f>
        <v>0</v>
      </c>
      <c r="G33" s="36">
        <f>IF($L$6=sty_1!$L$6,sty_1!G32,0)</f>
        <v>0</v>
      </c>
      <c r="H33" s="36">
        <f>IF($L$6=sty_1!$L$6,sty_1!H32,0)</f>
        <v>0</v>
      </c>
      <c r="I33" s="36">
        <f>IF($L$6=sty_1!$L$6,sty_1!I32,0)</f>
        <v>0</v>
      </c>
      <c r="J33" s="36">
        <f>IF($L$6=sty_1!$L$6,sty_1!J32,0)</f>
        <v>0</v>
      </c>
      <c r="K33" s="36">
        <f>IF($L$6=sty_1!$L$6,sty_1!K32,0)</f>
        <v>0</v>
      </c>
      <c r="L33" s="36">
        <f>IF($L$6=sty_1!$L$6,sty_1!L32,0)</f>
        <v>0</v>
      </c>
      <c r="M33" s="36">
        <f>IF($L$6=sty_1!$L$6,sty_1!M32,0)</f>
        <v>0</v>
      </c>
      <c r="N33" s="7"/>
    </row>
    <row r="34" spans="1:14" s="18" customFormat="1" ht="19.5" customHeight="1">
      <c r="A34" s="7"/>
      <c r="B34" s="7"/>
      <c r="C34" s="7"/>
      <c r="D34" s="26"/>
      <c r="E34" s="45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45" t="s">
        <v>21</v>
      </c>
      <c r="F35" s="36">
        <f>sty_1!F35+sty_2!F32</f>
        <v>0</v>
      </c>
      <c r="G35" s="36">
        <f>sty_1!G35+sty_2!G32</f>
        <v>0</v>
      </c>
      <c r="H35" s="36">
        <f>sty_1!H35+sty_2!H32</f>
        <v>0</v>
      </c>
      <c r="I35" s="36">
        <f>sty_1!I35+sty_2!I32</f>
        <v>0</v>
      </c>
      <c r="J35" s="36">
        <f>sty_1!J35+sty_2!J32</f>
        <v>0</v>
      </c>
      <c r="K35" s="36">
        <f>sty_1!K35+sty_2!K32</f>
        <v>0</v>
      </c>
      <c r="L35" s="36">
        <f>sty_1!L35+sty_2!L32</f>
        <v>0</v>
      </c>
      <c r="M35" s="36">
        <f>sty_1!M35+sty_2!M32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25" dxfId="764" operator="equal">
      <formula>0</formula>
    </cfRule>
  </conditionalFormatting>
  <conditionalFormatting sqref="K12:K31">
    <cfRule type="cellIs" priority="24" dxfId="765" operator="equal">
      <formula>0</formula>
    </cfRule>
  </conditionalFormatting>
  <conditionalFormatting sqref="H33:M33">
    <cfRule type="cellIs" priority="23" dxfId="764" operator="equal">
      <formula>0</formula>
    </cfRule>
  </conditionalFormatting>
  <conditionalFormatting sqref="H34:M34">
    <cfRule type="cellIs" priority="22" dxfId="764" operator="equal">
      <formula>0</formula>
    </cfRule>
  </conditionalFormatting>
  <conditionalFormatting sqref="H35:M35">
    <cfRule type="cellIs" priority="21" dxfId="764" operator="equal">
      <formula>0</formula>
    </cfRule>
  </conditionalFormatting>
  <conditionalFormatting sqref="F32:G32">
    <cfRule type="cellIs" priority="20" dxfId="764" operator="equal">
      <formula>0</formula>
    </cfRule>
  </conditionalFormatting>
  <conditionalFormatting sqref="F33:G33">
    <cfRule type="cellIs" priority="19" dxfId="764" operator="equal">
      <formula>0</formula>
    </cfRule>
  </conditionalFormatting>
  <conditionalFormatting sqref="F34:G34">
    <cfRule type="cellIs" priority="18" dxfId="764" operator="equal">
      <formula>0</formula>
    </cfRule>
  </conditionalFormatting>
  <conditionalFormatting sqref="F35:G35">
    <cfRule type="cellIs" priority="17" dxfId="764" operator="equal">
      <formula>0</formula>
    </cfRule>
  </conditionalFormatting>
  <conditionalFormatting sqref="H32:M32">
    <cfRule type="cellIs" priority="16" dxfId="764" operator="equal">
      <formula>0</formula>
    </cfRule>
  </conditionalFormatting>
  <conditionalFormatting sqref="K12:K31">
    <cfRule type="cellIs" priority="15" dxfId="765" operator="equal">
      <formula>0</formula>
    </cfRule>
  </conditionalFormatting>
  <conditionalFormatting sqref="H33:M33">
    <cfRule type="cellIs" priority="14" dxfId="764" operator="equal">
      <formula>0</formula>
    </cfRule>
  </conditionalFormatting>
  <conditionalFormatting sqref="H34:M34">
    <cfRule type="cellIs" priority="13" dxfId="764" operator="equal">
      <formula>0</formula>
    </cfRule>
  </conditionalFormatting>
  <conditionalFormatting sqref="H35:M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J12">
    <cfRule type="cellIs" priority="7" dxfId="765" operator="equal">
      <formula>0</formula>
    </cfRule>
  </conditionalFormatting>
  <conditionalFormatting sqref="J13:J31">
    <cfRule type="cellIs" priority="6" dxfId="765" operator="equal">
      <formula>0</formula>
    </cfRule>
  </conditionalFormatting>
  <conditionalFormatting sqref="J12">
    <cfRule type="cellIs" priority="5" dxfId="765" operator="equal">
      <formula>0</formula>
    </cfRule>
  </conditionalFormatting>
  <conditionalFormatting sqref="J13:J31">
    <cfRule type="cellIs" priority="4" dxfId="765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3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22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IF($L$6=sty_2!$L$6,sty_2!F34,0)</f>
        <v>0</v>
      </c>
      <c r="G33" s="36">
        <f>IF($L$6=sty_2!$L$6,sty_2!G34,0)</f>
        <v>0</v>
      </c>
      <c r="H33" s="36">
        <f>IF($L$6=sty_2!$L$6,sty_2!H34,0)</f>
        <v>0</v>
      </c>
      <c r="I33" s="36">
        <f>IF($L$6=sty_2!$L$6,sty_2!I34,0)</f>
        <v>0</v>
      </c>
      <c r="J33" s="36">
        <f>IF($L$6=sty_2!$L$6,sty_2!J34,0)</f>
        <v>0</v>
      </c>
      <c r="K33" s="36">
        <f>IF($L$6=sty_2!$L$6,sty_2!K34,0)</f>
        <v>0</v>
      </c>
      <c r="L33" s="36">
        <f>IF($L$6=sty_2!$L$6,sty_2!L34,0)</f>
        <v>0</v>
      </c>
      <c r="M33" s="36">
        <f>IF($L$6=sty_2!$L$6,sty_2!M34,0)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sty_2!F35+lut_3!F32</f>
        <v>0</v>
      </c>
      <c r="G35" s="36">
        <f>sty_2!G35+lut_3!G32</f>
        <v>0</v>
      </c>
      <c r="H35" s="36">
        <f>sty_2!H35+lut_3!H32</f>
        <v>0</v>
      </c>
      <c r="I35" s="36">
        <f>sty_2!I35+lut_3!I32</f>
        <v>0</v>
      </c>
      <c r="J35" s="36">
        <f>sty_2!J35+lut_3!J32</f>
        <v>0</v>
      </c>
      <c r="K35" s="36">
        <f>sty_2!K35+lut_3!K32</f>
        <v>0</v>
      </c>
      <c r="L35" s="36">
        <f>sty_2!L35+lut_3!L32</f>
        <v>0</v>
      </c>
      <c r="M35" s="36">
        <f>sty_2!M35+lut_3!M32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" sqref="C1:D1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4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22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IF($L$6=lut_3!$L$6,lut_3!F34,0)</f>
        <v>0</v>
      </c>
      <c r="G33" s="36">
        <f>IF($L$6=lut_3!$L$6,lut_3!G34,0)</f>
        <v>0</v>
      </c>
      <c r="H33" s="36">
        <f>IF($L$6=lut_3!$L$6,lut_3!H34,0)</f>
        <v>0</v>
      </c>
      <c r="I33" s="36">
        <f>IF($L$6=lut_3!$L$6,lut_3!I34,0)</f>
        <v>0</v>
      </c>
      <c r="J33" s="36">
        <f>IF($L$6=lut_3!$L$6,lut_3!J34,0)</f>
        <v>0</v>
      </c>
      <c r="K33" s="36">
        <f>IF($L$6=lut_3!$L$6,lut_3!K34,0)</f>
        <v>0</v>
      </c>
      <c r="L33" s="36">
        <f>IF($L$6=lut_3!$L$6,lut_3!L34,0)</f>
        <v>0</v>
      </c>
      <c r="M33" s="36">
        <f>IF($L$6=lut_3!$L$6,lut_3!M34,0)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lut_3!F35+lut_4!F32</f>
        <v>0</v>
      </c>
      <c r="G35" s="36">
        <f>lut_3!G35+lut_4!G32</f>
        <v>0</v>
      </c>
      <c r="H35" s="36">
        <f>lut_3!H35+lut_4!H32</f>
        <v>0</v>
      </c>
      <c r="I35" s="36">
        <f>lut_3!I35+lut_4!I32</f>
        <v>0</v>
      </c>
      <c r="J35" s="36">
        <f>lut_3!J35+lut_4!J32</f>
        <v>0</v>
      </c>
      <c r="K35" s="36">
        <f>lut_3!K35+lut_4!K32</f>
        <v>0</v>
      </c>
      <c r="L35" s="36">
        <f>lut_3!L35+lut_4!L32</f>
        <v>0</v>
      </c>
      <c r="M35" s="36">
        <f>lut_3!M35+lut_4!M32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5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23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IF($L$6=lut_4!$L$6,lut_4!F34,0)</f>
        <v>0</v>
      </c>
      <c r="G33" s="36">
        <f>IF($L$6=lut_4!$L$6,lut_4!G34,0)</f>
        <v>0</v>
      </c>
      <c r="H33" s="36">
        <f>IF($L$6=lut_4!$L$6,lut_4!H34,0)</f>
        <v>0</v>
      </c>
      <c r="I33" s="36">
        <f>IF($L$6=lut_4!$L$6,lut_4!I34,0)</f>
        <v>0</v>
      </c>
      <c r="J33" s="36">
        <f>IF($L$6=lut_4!$L$6,lut_4!J34,0)</f>
        <v>0</v>
      </c>
      <c r="K33" s="36">
        <f>IF($L$6=lut_4!$L$6,lut_4!K34,0)</f>
        <v>0</v>
      </c>
      <c r="L33" s="36">
        <f>IF($L$6=lut_4!$L$6,lut_4!L34,0)</f>
        <v>0</v>
      </c>
      <c r="M33" s="36">
        <f>IF($L$6=lut_4!$L$6,lut_4!M34,0)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lut_4!F35+mar_5!F32</f>
        <v>0</v>
      </c>
      <c r="G35" s="36">
        <f>lut_4!G35+mar_5!G32</f>
        <v>0</v>
      </c>
      <c r="H35" s="36">
        <f>lut_4!H35+mar_5!H32</f>
        <v>0</v>
      </c>
      <c r="I35" s="36">
        <f>lut_4!I35+mar_5!I32</f>
        <v>0</v>
      </c>
      <c r="J35" s="36">
        <f>lut_4!J35+mar_5!J32</f>
        <v>0</v>
      </c>
      <c r="K35" s="36">
        <f>lut_4!K35+mar_5!K32</f>
        <v>0</v>
      </c>
      <c r="L35" s="36">
        <f>lut_4!L35+mar_5!L32</f>
        <v>0</v>
      </c>
      <c r="M35" s="36">
        <f>lut_4!M35+mar_5!M32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6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23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IF($L$6=mar_5!$L$6,mar_5!F34,0)</f>
        <v>0</v>
      </c>
      <c r="G33" s="36">
        <f>IF($L$6=mar_5!$L$6,mar_5!G34,0)</f>
        <v>0</v>
      </c>
      <c r="H33" s="36">
        <f>IF($L$6=mar_5!$L$6,mar_5!H34,0)</f>
        <v>0</v>
      </c>
      <c r="I33" s="36">
        <f>IF($L$6=mar_5!$L$6,mar_5!I34,0)</f>
        <v>0</v>
      </c>
      <c r="J33" s="36">
        <f>IF($L$6=mar_5!$L$6,mar_5!J34,0)</f>
        <v>0</v>
      </c>
      <c r="K33" s="36">
        <f>IF($L$6=mar_5!$L$6,mar_5!K34,0)</f>
        <v>0</v>
      </c>
      <c r="L33" s="36">
        <f>IF($L$6=mar_5!$L$6,mar_5!L34,0)</f>
        <v>0</v>
      </c>
      <c r="M33" s="36">
        <f>IF($L$6=mar_5!$L$6,mar_5!M34,0)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mar_5!F35+mar_6!F32</f>
        <v>0</v>
      </c>
      <c r="G35" s="36">
        <f>mar_5!G35+mar_6!G32</f>
        <v>0</v>
      </c>
      <c r="H35" s="36">
        <f>mar_5!H35+mar_6!H32</f>
        <v>0</v>
      </c>
      <c r="I35" s="36">
        <f>mar_5!I35+mar_6!I32</f>
        <v>0</v>
      </c>
      <c r="J35" s="36">
        <f>mar_5!J35+mar_6!J32</f>
        <v>0</v>
      </c>
      <c r="K35" s="36">
        <f>mar_5!K35+mar_6!K32</f>
        <v>0</v>
      </c>
      <c r="L35" s="36">
        <f>mar_5!L35+mar_6!L32</f>
        <v>0</v>
      </c>
      <c r="M35" s="36">
        <f>mar_5!M35+mar_6!M32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hidden="1">
      <c r="K42" s="27" t="s">
        <v>10</v>
      </c>
      <c r="L42" s="27">
        <v>2015</v>
      </c>
    </row>
    <row r="43" spans="11:12" ht="12.75" hidden="1">
      <c r="K43" s="27" t="s">
        <v>22</v>
      </c>
      <c r="L43" s="27">
        <v>2016</v>
      </c>
    </row>
    <row r="44" spans="11:12" ht="12.75" hidden="1">
      <c r="K44" s="27" t="s">
        <v>23</v>
      </c>
      <c r="L44" s="27">
        <v>2017</v>
      </c>
    </row>
    <row r="45" spans="11:12" ht="12.75" hidden="1">
      <c r="K45" s="27" t="s">
        <v>7</v>
      </c>
      <c r="L45" s="27">
        <v>2018</v>
      </c>
    </row>
    <row r="46" spans="11:12" ht="12.75" hidden="1">
      <c r="K46" s="27" t="s">
        <v>24</v>
      </c>
      <c r="L46" s="27">
        <v>2019</v>
      </c>
    </row>
    <row r="47" spans="11:12" ht="12.75" hidden="1">
      <c r="K47" s="27" t="s">
        <v>25</v>
      </c>
      <c r="L47" s="27">
        <v>2020</v>
      </c>
    </row>
    <row r="48" spans="11:12" ht="12.75" hidden="1">
      <c r="K48" s="27" t="s">
        <v>26</v>
      </c>
      <c r="L48" s="27">
        <v>2021</v>
      </c>
    </row>
    <row r="49" spans="11:12" ht="12.75" hidden="1">
      <c r="K49" s="27" t="s">
        <v>27</v>
      </c>
      <c r="L49" s="27">
        <v>2022</v>
      </c>
    </row>
    <row r="50" spans="11:12" ht="12.75" hidden="1">
      <c r="K50" s="27" t="s">
        <v>28</v>
      </c>
      <c r="L50" s="27">
        <v>2023</v>
      </c>
    </row>
    <row r="51" spans="11:12" ht="12.75" hidden="1">
      <c r="K51" s="27" t="s">
        <v>29</v>
      </c>
      <c r="L51" s="27">
        <v>2024</v>
      </c>
    </row>
    <row r="52" spans="11:12" ht="12.75" hidden="1">
      <c r="K52" s="27" t="s">
        <v>30</v>
      </c>
      <c r="L52" s="27">
        <v>2025</v>
      </c>
    </row>
    <row r="53" spans="11:12" ht="12.75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7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7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IF($L$6=mar_6!$L$6,mar_6!F34,0)</f>
        <v>0</v>
      </c>
      <c r="G33" s="36">
        <f>IF($L$6=mar_6!$L$6,mar_6!G34,0)</f>
        <v>0</v>
      </c>
      <c r="H33" s="36">
        <f>IF($L$6=mar_6!$L$6,mar_6!H34,0)</f>
        <v>0</v>
      </c>
      <c r="I33" s="36">
        <f>IF($L$6=mar_6!$L$6,mar_6!I34,0)</f>
        <v>0</v>
      </c>
      <c r="J33" s="36">
        <f>IF($L$6=mar_6!$L$6,mar_6!J34,0)</f>
        <v>0</v>
      </c>
      <c r="K33" s="36">
        <f>IF($L$6=mar_6!$L$6,mar_6!K34,0)</f>
        <v>0</v>
      </c>
      <c r="L33" s="36">
        <f>IF($L$6=mar_6!$L$6,mar_6!L34,0)</f>
        <v>0</v>
      </c>
      <c r="M33" s="36">
        <f>IF($L$6=mar_6!$L$6,mar_6!M34,0)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mar_6!F35+kwi_7!F32</f>
        <v>0</v>
      </c>
      <c r="G35" s="36">
        <f>mar_6!G35+kwi_7!G32</f>
        <v>0</v>
      </c>
      <c r="H35" s="36">
        <f>mar_6!H35+kwi_7!H32</f>
        <v>0</v>
      </c>
      <c r="I35" s="36">
        <f>mar_6!I35+kwi_7!I32</f>
        <v>0</v>
      </c>
      <c r="J35" s="36">
        <f>mar_6!J35+kwi_7!J32</f>
        <v>0</v>
      </c>
      <c r="K35" s="36">
        <f>mar_6!K35+kwi_7!K32</f>
        <v>0</v>
      </c>
      <c r="L35" s="36">
        <f>mar_6!L35+kwi_7!L32</f>
        <v>0</v>
      </c>
      <c r="M35" s="36">
        <f>mar_6!M35+kwi_7!M32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M6:M7">
      <formula1>$L$42:$L$53</formula1>
    </dataValidation>
    <dataValidation type="list" allowBlank="1" showInputMessage="1" showErrorMessage="1" sqref="L6:L7">
      <formula1>$K$42:$K$53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53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C12" sqref="C12:M17"/>
      <selection pane="bottomLeft" activeCell="A12" sqref="A12:IV31"/>
    </sheetView>
  </sheetViews>
  <sheetFormatPr defaultColWidth="4.7109375" defaultRowHeight="15"/>
  <cols>
    <col min="1" max="1" width="1.7109375" style="1" customWidth="1"/>
    <col min="2" max="2" width="4.7109375" style="1" customWidth="1"/>
    <col min="3" max="3" width="15.8515625" style="1" customWidth="1"/>
    <col min="4" max="4" width="15.00390625" style="3" customWidth="1"/>
    <col min="5" max="5" width="43.7109375" style="1" customWidth="1"/>
    <col min="6" max="6" width="19.00390625" style="1" customWidth="1"/>
    <col min="7" max="7" width="19.00390625" style="2" customWidth="1"/>
    <col min="8" max="13" width="19.00390625" style="1" customWidth="1"/>
    <col min="14" max="14" width="1.7109375" style="1" customWidth="1"/>
    <col min="15" max="255" width="9.140625" style="1" customWidth="1"/>
    <col min="256" max="16384" width="4.7109375" style="1" customWidth="1"/>
  </cols>
  <sheetData>
    <row r="1" spans="3:4" ht="19.5" customHeight="1">
      <c r="C1" s="58" t="s">
        <v>0</v>
      </c>
      <c r="D1" s="59"/>
    </row>
    <row r="2" ht="11.25" customHeight="1"/>
    <row r="3" spans="1:14" ht="7.5" customHeight="1" thickBot="1">
      <c r="A3" s="4"/>
      <c r="B3" s="4"/>
      <c r="C3" s="4"/>
      <c r="D3" s="5"/>
      <c r="E3" s="4"/>
      <c r="F3" s="4"/>
      <c r="G3" s="6"/>
      <c r="H3" s="4"/>
      <c r="I3" s="7"/>
      <c r="J3" s="4"/>
      <c r="K3" s="4"/>
      <c r="L3" s="4"/>
      <c r="M3" s="4"/>
      <c r="N3" s="4"/>
    </row>
    <row r="4" spans="1:14" s="10" customFormat="1" ht="19.5" thickBot="1">
      <c r="A4" s="8"/>
      <c r="B4" s="60" t="s">
        <v>1</v>
      </c>
      <c r="C4" s="61"/>
      <c r="D4" s="61"/>
      <c r="E4" s="61"/>
      <c r="F4" s="62"/>
      <c r="G4" s="9"/>
      <c r="H4" s="4"/>
      <c r="I4" s="4"/>
      <c r="J4" s="4"/>
      <c r="K4" s="4"/>
      <c r="L4" s="40" t="s">
        <v>2</v>
      </c>
      <c r="M4" s="28">
        <v>8</v>
      </c>
      <c r="N4" s="8"/>
    </row>
    <row r="5" spans="1:14" ht="15" customHeight="1">
      <c r="A5" s="11"/>
      <c r="B5" s="11"/>
      <c r="C5" s="11"/>
      <c r="D5" s="12"/>
      <c r="E5" s="11"/>
      <c r="F5" s="11"/>
      <c r="G5" s="13"/>
      <c r="H5" s="4"/>
      <c r="I5" s="4"/>
      <c r="J5" s="4"/>
      <c r="K5" s="4"/>
      <c r="L5" s="14" t="s">
        <v>3</v>
      </c>
      <c r="M5" s="14" t="s">
        <v>4</v>
      </c>
      <c r="N5" s="4"/>
    </row>
    <row r="6" spans="1:14" ht="20.25" customHeight="1">
      <c r="A6" s="4"/>
      <c r="B6" s="54" t="s">
        <v>5</v>
      </c>
      <c r="C6" s="55"/>
      <c r="D6" s="55"/>
      <c r="E6" s="56" t="str">
        <f>sty_1!E6:F6</f>
        <v> (nazwa)</v>
      </c>
      <c r="F6" s="57"/>
      <c r="G6" s="13"/>
      <c r="H6" s="4"/>
      <c r="I6" s="4"/>
      <c r="J6" s="37" t="s">
        <v>6</v>
      </c>
      <c r="K6" s="38"/>
      <c r="L6" s="15" t="s">
        <v>7</v>
      </c>
      <c r="M6" s="16">
        <f>M7</f>
        <v>2018</v>
      </c>
      <c r="N6" s="4"/>
    </row>
    <row r="7" spans="1:14" ht="20.25" customHeight="1">
      <c r="A7" s="4"/>
      <c r="B7" s="54" t="s">
        <v>8</v>
      </c>
      <c r="C7" s="55"/>
      <c r="D7" s="55"/>
      <c r="E7" s="56" t="str">
        <f>sty_1!E7:F7</f>
        <v> (adres)</v>
      </c>
      <c r="F7" s="57"/>
      <c r="G7" s="9"/>
      <c r="H7" s="9"/>
      <c r="I7" s="9"/>
      <c r="J7" s="37" t="s">
        <v>9</v>
      </c>
      <c r="K7" s="39"/>
      <c r="L7" s="15" t="str">
        <f>sty_1!L7</f>
        <v>Styczeń</v>
      </c>
      <c r="M7" s="16">
        <f>sty_1!M7</f>
        <v>2018</v>
      </c>
      <c r="N7" s="4"/>
    </row>
    <row r="8" spans="1:14" ht="12.75" customHeight="1">
      <c r="A8" s="4"/>
      <c r="B8" s="4"/>
      <c r="C8" s="4"/>
      <c r="D8" s="5"/>
      <c r="E8" s="4"/>
      <c r="F8" s="4"/>
      <c r="G8" s="6"/>
      <c r="H8" s="17"/>
      <c r="I8" s="4"/>
      <c r="J8" s="4"/>
      <c r="K8" s="4"/>
      <c r="L8" s="4"/>
      <c r="M8" s="4"/>
      <c r="N8" s="4"/>
    </row>
    <row r="9" spans="1:14" s="18" customFormat="1" ht="27" customHeight="1">
      <c r="A9" s="7"/>
      <c r="B9" s="64" t="s">
        <v>11</v>
      </c>
      <c r="C9" s="65" t="s">
        <v>12</v>
      </c>
      <c r="D9" s="63" t="s">
        <v>13</v>
      </c>
      <c r="E9" s="65" t="s">
        <v>14</v>
      </c>
      <c r="F9" s="51" t="s">
        <v>34</v>
      </c>
      <c r="G9" s="52"/>
      <c r="H9" s="52"/>
      <c r="I9" s="52"/>
      <c r="J9" s="53"/>
      <c r="K9" s="51" t="s">
        <v>15</v>
      </c>
      <c r="L9" s="53"/>
      <c r="M9" s="63" t="s">
        <v>35</v>
      </c>
      <c r="N9" s="7"/>
    </row>
    <row r="10" spans="1:14" s="20" customFormat="1" ht="84.75" customHeight="1">
      <c r="A10" s="19"/>
      <c r="B10" s="64"/>
      <c r="C10" s="65"/>
      <c r="D10" s="63"/>
      <c r="E10" s="65"/>
      <c r="F10" s="41" t="s">
        <v>36</v>
      </c>
      <c r="G10" s="41" t="s">
        <v>37</v>
      </c>
      <c r="H10" s="41" t="s">
        <v>38</v>
      </c>
      <c r="I10" s="41" t="s">
        <v>39</v>
      </c>
      <c r="J10" s="41" t="s">
        <v>40</v>
      </c>
      <c r="K10" s="41" t="s">
        <v>16</v>
      </c>
      <c r="L10" s="41" t="s">
        <v>17</v>
      </c>
      <c r="M10" s="63"/>
      <c r="N10" s="19"/>
    </row>
    <row r="11" spans="1:15" s="18" customFormat="1" ht="12.75">
      <c r="A11" s="7"/>
      <c r="B11" s="42">
        <v>1</v>
      </c>
      <c r="C11" s="42">
        <v>2</v>
      </c>
      <c r="D11" s="43">
        <v>3</v>
      </c>
      <c r="E11" s="44">
        <f>D11+1</f>
        <v>4</v>
      </c>
      <c r="F11" s="44">
        <f aca="true" t="shared" si="0" ref="F11:M11">E11+1</f>
        <v>5</v>
      </c>
      <c r="G11" s="44">
        <f t="shared" si="0"/>
        <v>6</v>
      </c>
      <c r="H11" s="44">
        <f t="shared" si="0"/>
        <v>7</v>
      </c>
      <c r="I11" s="44">
        <f t="shared" si="0"/>
        <v>8</v>
      </c>
      <c r="J11" s="44">
        <f t="shared" si="0"/>
        <v>9</v>
      </c>
      <c r="K11" s="44">
        <f t="shared" si="0"/>
        <v>10</v>
      </c>
      <c r="L11" s="44">
        <f t="shared" si="0"/>
        <v>11</v>
      </c>
      <c r="M11" s="44">
        <f t="shared" si="0"/>
        <v>12</v>
      </c>
      <c r="N11" s="7"/>
      <c r="O11" s="20"/>
    </row>
    <row r="12" spans="1:15" ht="30" customHeight="1">
      <c r="A12" s="4"/>
      <c r="B12" s="21">
        <v>1</v>
      </c>
      <c r="C12" s="22"/>
      <c r="D12" s="23"/>
      <c r="E12" s="24"/>
      <c r="F12" s="47"/>
      <c r="G12" s="48"/>
      <c r="H12" s="47"/>
      <c r="I12" s="47"/>
      <c r="J12" s="46">
        <f aca="true" t="shared" si="1" ref="J12:J31">SUM(F12:I12)</f>
        <v>0</v>
      </c>
      <c r="K12" s="49"/>
      <c r="L12" s="47"/>
      <c r="M12" s="25"/>
      <c r="N12" s="4"/>
      <c r="O12" s="20"/>
    </row>
    <row r="13" spans="1:15" ht="30" customHeight="1">
      <c r="A13" s="4"/>
      <c r="B13" s="21">
        <v>2</v>
      </c>
      <c r="C13" s="22"/>
      <c r="D13" s="23"/>
      <c r="E13" s="24"/>
      <c r="F13" s="47"/>
      <c r="G13" s="48"/>
      <c r="H13" s="47"/>
      <c r="I13" s="47"/>
      <c r="J13" s="46">
        <f t="shared" si="1"/>
        <v>0</v>
      </c>
      <c r="K13" s="49"/>
      <c r="L13" s="47"/>
      <c r="M13" s="25"/>
      <c r="N13" s="4"/>
      <c r="O13" s="20"/>
    </row>
    <row r="14" spans="1:15" ht="30" customHeight="1">
      <c r="A14" s="4"/>
      <c r="B14" s="21">
        <v>3</v>
      </c>
      <c r="C14" s="22"/>
      <c r="D14" s="23"/>
      <c r="E14" s="24"/>
      <c r="F14" s="47"/>
      <c r="G14" s="48"/>
      <c r="H14" s="47"/>
      <c r="I14" s="47"/>
      <c r="J14" s="46">
        <f t="shared" si="1"/>
        <v>0</v>
      </c>
      <c r="K14" s="49"/>
      <c r="L14" s="47"/>
      <c r="M14" s="25"/>
      <c r="N14" s="4"/>
      <c r="O14" s="20"/>
    </row>
    <row r="15" spans="1:15" ht="30" customHeight="1">
      <c r="A15" s="4"/>
      <c r="B15" s="21">
        <v>4</v>
      </c>
      <c r="C15" s="22"/>
      <c r="D15" s="23"/>
      <c r="E15" s="24"/>
      <c r="F15" s="47"/>
      <c r="G15" s="48"/>
      <c r="H15" s="47"/>
      <c r="I15" s="47"/>
      <c r="J15" s="46">
        <f t="shared" si="1"/>
        <v>0</v>
      </c>
      <c r="K15" s="49"/>
      <c r="L15" s="47"/>
      <c r="M15" s="25"/>
      <c r="N15" s="4"/>
      <c r="O15" s="20"/>
    </row>
    <row r="16" spans="1:15" ht="30" customHeight="1">
      <c r="A16" s="4"/>
      <c r="B16" s="21">
        <v>5</v>
      </c>
      <c r="C16" s="22"/>
      <c r="D16" s="23"/>
      <c r="E16" s="24"/>
      <c r="F16" s="47"/>
      <c r="G16" s="48"/>
      <c r="H16" s="47"/>
      <c r="I16" s="47"/>
      <c r="J16" s="46">
        <f t="shared" si="1"/>
        <v>0</v>
      </c>
      <c r="K16" s="49"/>
      <c r="L16" s="47"/>
      <c r="M16" s="25"/>
      <c r="N16" s="4"/>
      <c r="O16" s="20"/>
    </row>
    <row r="17" spans="1:15" ht="30" customHeight="1">
      <c r="A17" s="4"/>
      <c r="B17" s="21">
        <v>6</v>
      </c>
      <c r="C17" s="22"/>
      <c r="D17" s="23"/>
      <c r="E17" s="24"/>
      <c r="F17" s="47"/>
      <c r="G17" s="48"/>
      <c r="H17" s="47"/>
      <c r="I17" s="47"/>
      <c r="J17" s="46">
        <f t="shared" si="1"/>
        <v>0</v>
      </c>
      <c r="K17" s="49"/>
      <c r="L17" s="47"/>
      <c r="M17" s="25"/>
      <c r="N17" s="4"/>
      <c r="O17" s="20"/>
    </row>
    <row r="18" spans="1:15" ht="30" customHeight="1">
      <c r="A18" s="4"/>
      <c r="B18" s="21">
        <v>7</v>
      </c>
      <c r="C18" s="22"/>
      <c r="D18" s="23"/>
      <c r="E18" s="24"/>
      <c r="F18" s="47"/>
      <c r="G18" s="48"/>
      <c r="H18" s="47"/>
      <c r="I18" s="47"/>
      <c r="J18" s="46">
        <f t="shared" si="1"/>
        <v>0</v>
      </c>
      <c r="K18" s="49"/>
      <c r="L18" s="47"/>
      <c r="M18" s="25"/>
      <c r="N18" s="4"/>
      <c r="O18" s="20"/>
    </row>
    <row r="19" spans="1:15" ht="30" customHeight="1">
      <c r="A19" s="4"/>
      <c r="B19" s="21">
        <v>8</v>
      </c>
      <c r="C19" s="22"/>
      <c r="D19" s="23"/>
      <c r="E19" s="24"/>
      <c r="F19" s="47"/>
      <c r="G19" s="48"/>
      <c r="H19" s="47"/>
      <c r="I19" s="47"/>
      <c r="J19" s="46">
        <f t="shared" si="1"/>
        <v>0</v>
      </c>
      <c r="K19" s="49"/>
      <c r="L19" s="47"/>
      <c r="M19" s="25"/>
      <c r="N19" s="4"/>
      <c r="O19" s="20"/>
    </row>
    <row r="20" spans="1:15" ht="30" customHeight="1">
      <c r="A20" s="4"/>
      <c r="B20" s="21">
        <v>9</v>
      </c>
      <c r="C20" s="22"/>
      <c r="D20" s="23"/>
      <c r="E20" s="24"/>
      <c r="F20" s="47"/>
      <c r="G20" s="48"/>
      <c r="H20" s="47"/>
      <c r="I20" s="47"/>
      <c r="J20" s="46">
        <f t="shared" si="1"/>
        <v>0</v>
      </c>
      <c r="K20" s="49"/>
      <c r="L20" s="47"/>
      <c r="M20" s="25"/>
      <c r="N20" s="4"/>
      <c r="O20" s="20"/>
    </row>
    <row r="21" spans="1:15" ht="30" customHeight="1">
      <c r="A21" s="4"/>
      <c r="B21" s="21">
        <v>10</v>
      </c>
      <c r="C21" s="22"/>
      <c r="D21" s="23"/>
      <c r="E21" s="24"/>
      <c r="F21" s="47"/>
      <c r="G21" s="48"/>
      <c r="H21" s="47"/>
      <c r="I21" s="47"/>
      <c r="J21" s="46">
        <f t="shared" si="1"/>
        <v>0</v>
      </c>
      <c r="K21" s="49"/>
      <c r="L21" s="47"/>
      <c r="M21" s="25"/>
      <c r="N21" s="4"/>
      <c r="O21" s="20"/>
    </row>
    <row r="22" spans="1:15" ht="30" customHeight="1">
      <c r="A22" s="4"/>
      <c r="B22" s="21">
        <v>11</v>
      </c>
      <c r="C22" s="22"/>
      <c r="D22" s="23"/>
      <c r="E22" s="24"/>
      <c r="F22" s="47"/>
      <c r="G22" s="48"/>
      <c r="H22" s="47"/>
      <c r="I22" s="47"/>
      <c r="J22" s="46">
        <f t="shared" si="1"/>
        <v>0</v>
      </c>
      <c r="K22" s="49"/>
      <c r="L22" s="47"/>
      <c r="M22" s="25"/>
      <c r="N22" s="4"/>
      <c r="O22" s="20"/>
    </row>
    <row r="23" spans="1:15" ht="30" customHeight="1">
      <c r="A23" s="4"/>
      <c r="B23" s="21">
        <v>12</v>
      </c>
      <c r="C23" s="22"/>
      <c r="D23" s="23"/>
      <c r="E23" s="24"/>
      <c r="F23" s="47"/>
      <c r="G23" s="48"/>
      <c r="H23" s="47"/>
      <c r="I23" s="47"/>
      <c r="J23" s="46">
        <f t="shared" si="1"/>
        <v>0</v>
      </c>
      <c r="K23" s="49"/>
      <c r="L23" s="47"/>
      <c r="M23" s="25"/>
      <c r="N23" s="4"/>
      <c r="O23" s="20"/>
    </row>
    <row r="24" spans="1:15" ht="30" customHeight="1">
      <c r="A24" s="4"/>
      <c r="B24" s="21">
        <v>13</v>
      </c>
      <c r="C24" s="22"/>
      <c r="D24" s="23"/>
      <c r="E24" s="24"/>
      <c r="F24" s="47"/>
      <c r="G24" s="48"/>
      <c r="H24" s="47"/>
      <c r="I24" s="47"/>
      <c r="J24" s="46">
        <f t="shared" si="1"/>
        <v>0</v>
      </c>
      <c r="K24" s="49"/>
      <c r="L24" s="47"/>
      <c r="M24" s="25"/>
      <c r="N24" s="4"/>
      <c r="O24" s="20"/>
    </row>
    <row r="25" spans="1:15" ht="30" customHeight="1">
      <c r="A25" s="4"/>
      <c r="B25" s="21">
        <v>14</v>
      </c>
      <c r="C25" s="22"/>
      <c r="D25" s="23"/>
      <c r="E25" s="24"/>
      <c r="F25" s="47"/>
      <c r="G25" s="48"/>
      <c r="H25" s="47"/>
      <c r="I25" s="47"/>
      <c r="J25" s="46">
        <f t="shared" si="1"/>
        <v>0</v>
      </c>
      <c r="K25" s="49"/>
      <c r="L25" s="47"/>
      <c r="M25" s="25"/>
      <c r="N25" s="4"/>
      <c r="O25" s="20"/>
    </row>
    <row r="26" spans="1:15" ht="30" customHeight="1">
      <c r="A26" s="4"/>
      <c r="B26" s="21">
        <v>15</v>
      </c>
      <c r="C26" s="22"/>
      <c r="D26" s="23"/>
      <c r="E26" s="24"/>
      <c r="F26" s="47"/>
      <c r="G26" s="48"/>
      <c r="H26" s="47"/>
      <c r="I26" s="47"/>
      <c r="J26" s="46">
        <f t="shared" si="1"/>
        <v>0</v>
      </c>
      <c r="K26" s="49"/>
      <c r="L26" s="47"/>
      <c r="M26" s="25"/>
      <c r="N26" s="4"/>
      <c r="O26" s="20"/>
    </row>
    <row r="27" spans="1:15" ht="30" customHeight="1">
      <c r="A27" s="4"/>
      <c r="B27" s="21">
        <v>16</v>
      </c>
      <c r="C27" s="22"/>
      <c r="D27" s="23"/>
      <c r="E27" s="24"/>
      <c r="F27" s="47"/>
      <c r="G27" s="48"/>
      <c r="H27" s="47"/>
      <c r="I27" s="47"/>
      <c r="J27" s="46">
        <f t="shared" si="1"/>
        <v>0</v>
      </c>
      <c r="K27" s="49"/>
      <c r="L27" s="47"/>
      <c r="M27" s="25"/>
      <c r="N27" s="4"/>
      <c r="O27" s="20"/>
    </row>
    <row r="28" spans="1:14" ht="30" customHeight="1">
      <c r="A28" s="4"/>
      <c r="B28" s="21">
        <v>17</v>
      </c>
      <c r="C28" s="22"/>
      <c r="D28" s="23"/>
      <c r="E28" s="24"/>
      <c r="F28" s="47"/>
      <c r="G28" s="48"/>
      <c r="H28" s="47"/>
      <c r="I28" s="47"/>
      <c r="J28" s="46">
        <f t="shared" si="1"/>
        <v>0</v>
      </c>
      <c r="K28" s="49"/>
      <c r="L28" s="47"/>
      <c r="M28" s="25"/>
      <c r="N28" s="4"/>
    </row>
    <row r="29" spans="1:14" ht="30" customHeight="1">
      <c r="A29" s="4"/>
      <c r="B29" s="21">
        <v>18</v>
      </c>
      <c r="C29" s="22"/>
      <c r="D29" s="23"/>
      <c r="E29" s="24"/>
      <c r="F29" s="47"/>
      <c r="G29" s="48"/>
      <c r="H29" s="47"/>
      <c r="I29" s="47"/>
      <c r="J29" s="46">
        <f t="shared" si="1"/>
        <v>0</v>
      </c>
      <c r="K29" s="49"/>
      <c r="L29" s="47"/>
      <c r="M29" s="25"/>
      <c r="N29" s="4"/>
    </row>
    <row r="30" spans="1:14" ht="30" customHeight="1">
      <c r="A30" s="4"/>
      <c r="B30" s="21">
        <v>19</v>
      </c>
      <c r="C30" s="22"/>
      <c r="D30" s="23"/>
      <c r="E30" s="24"/>
      <c r="F30" s="47"/>
      <c r="G30" s="48"/>
      <c r="H30" s="47"/>
      <c r="I30" s="47"/>
      <c r="J30" s="46">
        <f t="shared" si="1"/>
        <v>0</v>
      </c>
      <c r="K30" s="49"/>
      <c r="L30" s="47"/>
      <c r="M30" s="25"/>
      <c r="N30" s="4"/>
    </row>
    <row r="31" spans="1:14" ht="30" customHeight="1">
      <c r="A31" s="4"/>
      <c r="B31" s="21">
        <v>20</v>
      </c>
      <c r="C31" s="22"/>
      <c r="D31" s="23"/>
      <c r="E31" s="24"/>
      <c r="F31" s="47"/>
      <c r="G31" s="48"/>
      <c r="H31" s="47"/>
      <c r="I31" s="47"/>
      <c r="J31" s="46">
        <f t="shared" si="1"/>
        <v>0</v>
      </c>
      <c r="K31" s="49"/>
      <c r="L31" s="47"/>
      <c r="M31" s="25"/>
      <c r="N31" s="4"/>
    </row>
    <row r="32" spans="1:14" s="18" customFormat="1" ht="19.5" customHeight="1">
      <c r="A32" s="7"/>
      <c r="B32" s="7"/>
      <c r="C32" s="7"/>
      <c r="D32" s="26"/>
      <c r="E32" s="36" t="s">
        <v>18</v>
      </c>
      <c r="F32" s="36">
        <f aca="true" t="shared" si="2" ref="F32:M32">SUM(F12:F31)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7"/>
    </row>
    <row r="33" spans="1:14" s="18" customFormat="1" ht="19.5" customHeight="1">
      <c r="A33" s="7"/>
      <c r="B33" s="7"/>
      <c r="C33" s="7"/>
      <c r="D33" s="26"/>
      <c r="E33" s="36" t="s">
        <v>19</v>
      </c>
      <c r="F33" s="36">
        <f>IF($L$6=kwi_7!$L$6,kwi_7!F34,0)</f>
        <v>0</v>
      </c>
      <c r="G33" s="36">
        <f>IF($L$6=kwi_7!$L$6,kwi_7!G34,0)</f>
        <v>0</v>
      </c>
      <c r="H33" s="36">
        <f>IF($L$6=kwi_7!$L$6,kwi_7!H34,0)</f>
        <v>0</v>
      </c>
      <c r="I33" s="36">
        <f>IF($L$6=kwi_7!$L$6,kwi_7!I34,0)</f>
        <v>0</v>
      </c>
      <c r="J33" s="36">
        <f>IF($L$6=kwi_7!$L$6,kwi_7!J34,0)</f>
        <v>0</v>
      </c>
      <c r="K33" s="36">
        <f>IF($L$6=kwi_7!$L$6,kwi_7!K34,0)</f>
        <v>0</v>
      </c>
      <c r="L33" s="36">
        <f>IF($L$6=kwi_7!$L$6,kwi_7!L34,0)</f>
        <v>0</v>
      </c>
      <c r="M33" s="36">
        <f>IF($L$6=kwi_7!$L$6,kwi_7!M34,0)</f>
        <v>0</v>
      </c>
      <c r="N33" s="7"/>
    </row>
    <row r="34" spans="1:14" s="18" customFormat="1" ht="19.5" customHeight="1">
      <c r="A34" s="7"/>
      <c r="B34" s="7"/>
      <c r="C34" s="7"/>
      <c r="D34" s="26"/>
      <c r="E34" s="36" t="s">
        <v>20</v>
      </c>
      <c r="F34" s="36">
        <f aca="true" t="shared" si="3" ref="F34:M34">F32+F33</f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7"/>
    </row>
    <row r="35" spans="1:14" s="18" customFormat="1" ht="19.5" customHeight="1">
      <c r="A35" s="7"/>
      <c r="B35" s="7"/>
      <c r="C35" s="7"/>
      <c r="D35" s="26"/>
      <c r="E35" s="36" t="s">
        <v>21</v>
      </c>
      <c r="F35" s="36">
        <f>kwi_7!F35+kwi_8!F32</f>
        <v>0</v>
      </c>
      <c r="G35" s="36">
        <f>kwi_7!G35+kwi_8!G32</f>
        <v>0</v>
      </c>
      <c r="H35" s="36">
        <f>kwi_7!H35+kwi_8!H32</f>
        <v>0</v>
      </c>
      <c r="I35" s="36">
        <f>kwi_7!I35+kwi_8!I32</f>
        <v>0</v>
      </c>
      <c r="J35" s="36">
        <f>kwi_7!J35+kwi_8!J32</f>
        <v>0</v>
      </c>
      <c r="K35" s="36">
        <f>kwi_7!K35+kwi_8!K32</f>
        <v>0</v>
      </c>
      <c r="L35" s="36">
        <f>kwi_7!L35+kwi_8!L32</f>
        <v>0</v>
      </c>
      <c r="M35" s="36">
        <f>kwi_7!M35+kwi_8!M32</f>
        <v>0</v>
      </c>
      <c r="N35" s="7"/>
    </row>
    <row r="36" spans="1:14" ht="12.75" customHeight="1">
      <c r="A36" s="4"/>
      <c r="B36" s="4"/>
      <c r="C36" s="4"/>
      <c r="D36" s="5"/>
      <c r="E36" s="4"/>
      <c r="F36" s="4"/>
      <c r="G36" s="6"/>
      <c r="H36" s="4"/>
      <c r="I36" s="4"/>
      <c r="J36" s="4"/>
      <c r="K36" s="4"/>
      <c r="L36" s="4"/>
      <c r="M36" s="4"/>
      <c r="N36" s="4"/>
    </row>
    <row r="42" spans="11:12" ht="12.75" customHeight="1" hidden="1">
      <c r="K42" s="27" t="s">
        <v>10</v>
      </c>
      <c r="L42" s="27">
        <v>2015</v>
      </c>
    </row>
    <row r="43" spans="11:12" ht="12.75" customHeight="1" hidden="1">
      <c r="K43" s="27" t="s">
        <v>22</v>
      </c>
      <c r="L43" s="27">
        <v>2016</v>
      </c>
    </row>
    <row r="44" spans="11:12" ht="12.75" customHeight="1" hidden="1">
      <c r="K44" s="27" t="s">
        <v>23</v>
      </c>
      <c r="L44" s="27">
        <v>2017</v>
      </c>
    </row>
    <row r="45" spans="11:12" ht="12.75" customHeight="1" hidden="1">
      <c r="K45" s="27" t="s">
        <v>7</v>
      </c>
      <c r="L45" s="27">
        <v>2018</v>
      </c>
    </row>
    <row r="46" spans="11:12" ht="12.75" customHeight="1" hidden="1">
      <c r="K46" s="27" t="s">
        <v>24</v>
      </c>
      <c r="L46" s="27">
        <v>2019</v>
      </c>
    </row>
    <row r="47" spans="11:12" ht="12.75" customHeight="1" hidden="1">
      <c r="K47" s="27" t="s">
        <v>25</v>
      </c>
      <c r="L47" s="27">
        <v>2020</v>
      </c>
    </row>
    <row r="48" spans="11:12" ht="12.75" customHeight="1" hidden="1">
      <c r="K48" s="27" t="s">
        <v>26</v>
      </c>
      <c r="L48" s="27">
        <v>2021</v>
      </c>
    </row>
    <row r="49" spans="11:12" ht="12.75" customHeight="1" hidden="1">
      <c r="K49" s="27" t="s">
        <v>27</v>
      </c>
      <c r="L49" s="27">
        <v>2022</v>
      </c>
    </row>
    <row r="50" spans="11:12" ht="12.75" customHeight="1" hidden="1">
      <c r="K50" s="27" t="s">
        <v>28</v>
      </c>
      <c r="L50" s="27">
        <v>2023</v>
      </c>
    </row>
    <row r="51" spans="11:12" ht="12.75" customHeight="1" hidden="1">
      <c r="K51" s="27" t="s">
        <v>29</v>
      </c>
      <c r="L51" s="27">
        <v>2024</v>
      </c>
    </row>
    <row r="52" spans="11:12" ht="12.75" customHeight="1" hidden="1">
      <c r="K52" s="27" t="s">
        <v>30</v>
      </c>
      <c r="L52" s="27">
        <v>2025</v>
      </c>
    </row>
    <row r="53" spans="11:12" ht="12.75" customHeight="1" hidden="1">
      <c r="K53" s="27" t="s">
        <v>31</v>
      </c>
      <c r="L53" s="27">
        <v>2026</v>
      </c>
    </row>
  </sheetData>
  <sheetProtection/>
  <mergeCells count="13">
    <mergeCell ref="K9:L9"/>
    <mergeCell ref="M9:M10"/>
    <mergeCell ref="B9:B10"/>
    <mergeCell ref="C9:C10"/>
    <mergeCell ref="D9:D10"/>
    <mergeCell ref="E9:E10"/>
    <mergeCell ref="F9:J9"/>
    <mergeCell ref="B7:D7"/>
    <mergeCell ref="E7:F7"/>
    <mergeCell ref="C1:D1"/>
    <mergeCell ref="B4:F4"/>
    <mergeCell ref="B6:D6"/>
    <mergeCell ref="E6:F6"/>
  </mergeCells>
  <conditionalFormatting sqref="H32:M32">
    <cfRule type="cellIs" priority="33" dxfId="764" operator="equal">
      <formula>0</formula>
    </cfRule>
  </conditionalFormatting>
  <conditionalFormatting sqref="K12:K31">
    <cfRule type="cellIs" priority="32" dxfId="765" operator="equal">
      <formula>0</formula>
    </cfRule>
  </conditionalFormatting>
  <conditionalFormatting sqref="H33:M33">
    <cfRule type="cellIs" priority="31" dxfId="764" operator="equal">
      <formula>0</formula>
    </cfRule>
  </conditionalFormatting>
  <conditionalFormatting sqref="H34:M34">
    <cfRule type="cellIs" priority="30" dxfId="764" operator="equal">
      <formula>0</formula>
    </cfRule>
  </conditionalFormatting>
  <conditionalFormatting sqref="H35:M35">
    <cfRule type="cellIs" priority="29" dxfId="764" operator="equal">
      <formula>0</formula>
    </cfRule>
  </conditionalFormatting>
  <conditionalFormatting sqref="H32:M32">
    <cfRule type="cellIs" priority="28" dxfId="764" operator="equal">
      <formula>0</formula>
    </cfRule>
  </conditionalFormatting>
  <conditionalFormatting sqref="K12:K31">
    <cfRule type="cellIs" priority="27" dxfId="765" operator="equal">
      <formula>0</formula>
    </cfRule>
  </conditionalFormatting>
  <conditionalFormatting sqref="H33:M33">
    <cfRule type="cellIs" priority="26" dxfId="764" operator="equal">
      <formula>0</formula>
    </cfRule>
  </conditionalFormatting>
  <conditionalFormatting sqref="H34:M34">
    <cfRule type="cellIs" priority="25" dxfId="764" operator="equal">
      <formula>0</formula>
    </cfRule>
  </conditionalFormatting>
  <conditionalFormatting sqref="H35:M35">
    <cfRule type="cellIs" priority="24" dxfId="764" operator="equal">
      <formula>0</formula>
    </cfRule>
  </conditionalFormatting>
  <conditionalFormatting sqref="F32:G32">
    <cfRule type="cellIs" priority="23" dxfId="764" operator="equal">
      <formula>0</formula>
    </cfRule>
  </conditionalFormatting>
  <conditionalFormatting sqref="F33:G33">
    <cfRule type="cellIs" priority="22" dxfId="764" operator="equal">
      <formula>0</formula>
    </cfRule>
  </conditionalFormatting>
  <conditionalFormatting sqref="F34:G34">
    <cfRule type="cellIs" priority="21" dxfId="764" operator="equal">
      <formula>0</formula>
    </cfRule>
  </conditionalFormatting>
  <conditionalFormatting sqref="F35:G35">
    <cfRule type="cellIs" priority="20" dxfId="764" operator="equal">
      <formula>0</formula>
    </cfRule>
  </conditionalFormatting>
  <conditionalFormatting sqref="J12">
    <cfRule type="cellIs" priority="19" dxfId="765" operator="equal">
      <formula>0</formula>
    </cfRule>
  </conditionalFormatting>
  <conditionalFormatting sqref="J13:J31">
    <cfRule type="cellIs" priority="18" dxfId="765" operator="equal">
      <formula>0</formula>
    </cfRule>
  </conditionalFormatting>
  <conditionalFormatting sqref="J12">
    <cfRule type="cellIs" priority="17" dxfId="765" operator="equal">
      <formula>0</formula>
    </cfRule>
  </conditionalFormatting>
  <conditionalFormatting sqref="J13:J31">
    <cfRule type="cellIs" priority="16" dxfId="765" operator="equal">
      <formula>0</formula>
    </cfRule>
  </conditionalFormatting>
  <conditionalFormatting sqref="E32">
    <cfRule type="cellIs" priority="15" dxfId="764" operator="equal">
      <formula>0</formula>
    </cfRule>
  </conditionalFormatting>
  <conditionalFormatting sqref="E33">
    <cfRule type="cellIs" priority="14" dxfId="764" operator="equal">
      <formula>0</formula>
    </cfRule>
  </conditionalFormatting>
  <conditionalFormatting sqref="E34">
    <cfRule type="cellIs" priority="13" dxfId="764" operator="equal">
      <formula>0</formula>
    </cfRule>
  </conditionalFormatting>
  <conditionalFormatting sqref="E35">
    <cfRule type="cellIs" priority="12" dxfId="764" operator="equal">
      <formula>0</formula>
    </cfRule>
  </conditionalFormatting>
  <conditionalFormatting sqref="F32:G32">
    <cfRule type="cellIs" priority="11" dxfId="764" operator="equal">
      <formula>0</formula>
    </cfRule>
  </conditionalFormatting>
  <conditionalFormatting sqref="F33:G33">
    <cfRule type="cellIs" priority="10" dxfId="764" operator="equal">
      <formula>0</formula>
    </cfRule>
  </conditionalFormatting>
  <conditionalFormatting sqref="F34:G34">
    <cfRule type="cellIs" priority="9" dxfId="764" operator="equal">
      <formula>0</formula>
    </cfRule>
  </conditionalFormatting>
  <conditionalFormatting sqref="F35:G35">
    <cfRule type="cellIs" priority="8" dxfId="764" operator="equal">
      <formula>0</formula>
    </cfRule>
  </conditionalFormatting>
  <conditionalFormatting sqref="F32:G32">
    <cfRule type="cellIs" priority="7" dxfId="764" operator="equal">
      <formula>0</formula>
    </cfRule>
  </conditionalFormatting>
  <conditionalFormatting sqref="F33:G33">
    <cfRule type="cellIs" priority="6" dxfId="764" operator="equal">
      <formula>0</formula>
    </cfRule>
  </conditionalFormatting>
  <conditionalFormatting sqref="F34:G34">
    <cfRule type="cellIs" priority="5" dxfId="764" operator="equal">
      <formula>0</formula>
    </cfRule>
  </conditionalFormatting>
  <conditionalFormatting sqref="F35:G35">
    <cfRule type="cellIs" priority="4" dxfId="764" operator="equal">
      <formula>0</formula>
    </cfRule>
  </conditionalFormatting>
  <conditionalFormatting sqref="K12:K31">
    <cfRule type="cellIs" priority="3" dxfId="765" operator="equal">
      <formula>0</formula>
    </cfRule>
  </conditionalFormatting>
  <conditionalFormatting sqref="J12">
    <cfRule type="cellIs" priority="2" dxfId="765" operator="equal">
      <formula>0</formula>
    </cfRule>
  </conditionalFormatting>
  <conditionalFormatting sqref="J13:J31">
    <cfRule type="cellIs" priority="1" dxfId="765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Salwowski</dc:creator>
  <cp:keywords/>
  <dc:description/>
  <cp:lastModifiedBy>Krzysztof Śliwiński</cp:lastModifiedBy>
  <cp:lastPrinted>2019-10-17T22:41:21Z</cp:lastPrinted>
  <dcterms:created xsi:type="dcterms:W3CDTF">2016-03-18T22:54:03Z</dcterms:created>
  <dcterms:modified xsi:type="dcterms:W3CDTF">2019-11-05T12:19:44Z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