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Krzysztof\Desktop\fwduepik\"/>
    </mc:Choice>
  </mc:AlternateContent>
  <xr:revisionPtr revIDLastSave="0" documentId="13_ncr:1_{6BE90248-9599-42F4-9540-6EB991D528EF}" xr6:coauthVersionLast="40" xr6:coauthVersionMax="40" xr10:uidLastSave="{00000000-0000-0000-0000-000000000000}"/>
  <bookViews>
    <workbookView xWindow="-120" yWindow="-120" windowWidth="29040" windowHeight="15840" tabRatio="686" activeTab="3" xr2:uid="{00000000-000D-0000-FFFF-FFFF00000000}"/>
  </bookViews>
  <sheets>
    <sheet name="Instrukcja" sheetId="1" r:id="rId1"/>
    <sheet name="Art10a" sheetId="11" r:id="rId2"/>
    <sheet name="Art.12 PDOF" sheetId="5" r:id="rId3"/>
    <sheet name="Zestawienie przychodów&amp;kosztów" sheetId="7" r:id="rId4"/>
    <sheet name="Zestawienie przepływów fin." sheetId="14" r:id="rId5"/>
    <sheet name="Karta przychodów pracownika" sheetId="10" r:id="rId6"/>
    <sheet name="Wykaz Śr.Trw. i WNiP" sheetId="16" r:id="rId7"/>
  </sheets>
  <definedNames>
    <definedName name="_xlnm.Print_Area" localSheetId="5">'Karta przychodów pracownika'!$A$3:$R$35</definedName>
    <definedName name="_xlnm.Print_Area" localSheetId="6">'Wykaz Śr.Trw. i WNiP'!$A$1:$M$32</definedName>
    <definedName name="_xlnm.Print_Area" localSheetId="4">'Zestawienie przepływów fin.'!$A$3:$K$189</definedName>
    <definedName name="_xlnm.Print_Area" localSheetId="3">'Zestawienie przychodów&amp;kosztów'!$A$1:$N$36</definedName>
    <definedName name="_xlnm.Print_Titles" localSheetId="4">'Zestawienie przepływów fin.'!$3:$10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7" i="14" l="1"/>
  <c r="D164" i="14"/>
  <c r="D138" i="14"/>
  <c r="D125" i="14"/>
  <c r="D112" i="14"/>
  <c r="D99" i="14"/>
  <c r="D86" i="14"/>
  <c r="D73" i="14"/>
  <c r="D60" i="14"/>
  <c r="D25" i="14"/>
  <c r="D12" i="14"/>
  <c r="A96" i="1"/>
  <c r="A92" i="1"/>
  <c r="A90" i="1"/>
  <c r="A62" i="1"/>
  <c r="D20" i="14" l="1"/>
  <c r="D33" i="14" s="1"/>
  <c r="D68" i="14" s="1"/>
  <c r="D81" i="14" s="1"/>
  <c r="D94" i="14" s="1"/>
  <c r="D107" i="14" s="1"/>
  <c r="E20" i="14"/>
  <c r="E33" i="14" s="1"/>
  <c r="E68" i="14" s="1"/>
  <c r="E81" i="14" s="1"/>
  <c r="E94" i="14" s="1"/>
  <c r="E107" i="14" s="1"/>
  <c r="F20" i="14"/>
  <c r="F33" i="14" s="1"/>
  <c r="G20" i="14"/>
  <c r="G33" i="14" s="1"/>
  <c r="G68" i="14" s="1"/>
  <c r="H20" i="14"/>
  <c r="H33" i="14" s="1"/>
  <c r="H68" i="14" s="1"/>
  <c r="H81" i="14" s="1"/>
  <c r="H94" i="14" s="1"/>
  <c r="H107" i="14" s="1"/>
  <c r="H120" i="14" s="1"/>
  <c r="H133" i="14" s="1"/>
  <c r="H146" i="14" s="1"/>
  <c r="I20" i="14"/>
  <c r="I33" i="14" s="1"/>
  <c r="I68" i="14" s="1"/>
  <c r="I81" i="14" s="1"/>
  <c r="I94" i="14" s="1"/>
  <c r="I107" i="14" s="1"/>
  <c r="J20" i="14"/>
  <c r="J33" i="14" s="1"/>
  <c r="D21" i="14"/>
  <c r="D34" i="14" s="1"/>
  <c r="D69" i="14" s="1"/>
  <c r="E21" i="14"/>
  <c r="E34" i="14" s="1"/>
  <c r="E69" i="14" s="1"/>
  <c r="E82" i="14" s="1"/>
  <c r="E95" i="14" s="1"/>
  <c r="E108" i="14" s="1"/>
  <c r="E121" i="14" s="1"/>
  <c r="E134" i="14" s="1"/>
  <c r="E147" i="14" s="1"/>
  <c r="E160" i="14" s="1"/>
  <c r="E173" i="14" s="1"/>
  <c r="E186" i="14" s="1"/>
  <c r="F21" i="14"/>
  <c r="F34" i="14" s="1"/>
  <c r="F69" i="14" s="1"/>
  <c r="F82" i="14" s="1"/>
  <c r="F95" i="14" s="1"/>
  <c r="F108" i="14" s="1"/>
  <c r="F121" i="14" s="1"/>
  <c r="F134" i="14" s="1"/>
  <c r="F147" i="14" s="1"/>
  <c r="F160" i="14" s="1"/>
  <c r="F173" i="14" s="1"/>
  <c r="F186" i="14" s="1"/>
  <c r="G21" i="14"/>
  <c r="G34" i="14" s="1"/>
  <c r="G69" i="14" s="1"/>
  <c r="G82" i="14" s="1"/>
  <c r="G95" i="14" s="1"/>
  <c r="G108" i="14" s="1"/>
  <c r="G121" i="14" s="1"/>
  <c r="G134" i="14" s="1"/>
  <c r="G147" i="14" s="1"/>
  <c r="G160" i="14" s="1"/>
  <c r="G173" i="14" s="1"/>
  <c r="G186" i="14" s="1"/>
  <c r="H21" i="14"/>
  <c r="H34" i="14" s="1"/>
  <c r="I21" i="14"/>
  <c r="I34" i="14" s="1"/>
  <c r="I69" i="14" s="1"/>
  <c r="I82" i="14" s="1"/>
  <c r="I95" i="14" s="1"/>
  <c r="I108" i="14" s="1"/>
  <c r="I121" i="14" s="1"/>
  <c r="I134" i="14" s="1"/>
  <c r="I147" i="14" s="1"/>
  <c r="I160" i="14" s="1"/>
  <c r="I173" i="14" s="1"/>
  <c r="I186" i="14" s="1"/>
  <c r="J21" i="14"/>
  <c r="J34" i="14" s="1"/>
  <c r="J69" i="14" s="1"/>
  <c r="J82" i="14" s="1"/>
  <c r="J95" i="14" s="1"/>
  <c r="J108" i="14" s="1"/>
  <c r="J121" i="14" s="1"/>
  <c r="J134" i="14" s="1"/>
  <c r="J147" i="14" s="1"/>
  <c r="J160" i="14" s="1"/>
  <c r="J173" i="14" s="1"/>
  <c r="J186" i="14" s="1"/>
  <c r="D22" i="14"/>
  <c r="D35" i="14" s="1"/>
  <c r="D70" i="14" s="1"/>
  <c r="D83" i="14" s="1"/>
  <c r="D96" i="14" s="1"/>
  <c r="D109" i="14" s="1"/>
  <c r="D122" i="14" s="1"/>
  <c r="D135" i="14" s="1"/>
  <c r="D148" i="14" s="1"/>
  <c r="D161" i="14" s="1"/>
  <c r="D174" i="14" s="1"/>
  <c r="D187" i="14" s="1"/>
  <c r="E22" i="14"/>
  <c r="E35" i="14" s="1"/>
  <c r="F22" i="14"/>
  <c r="F35" i="14" s="1"/>
  <c r="F70" i="14" s="1"/>
  <c r="F83" i="14" s="1"/>
  <c r="F96" i="14" s="1"/>
  <c r="F109" i="14" s="1"/>
  <c r="F122" i="14" s="1"/>
  <c r="F135" i="14" s="1"/>
  <c r="F148" i="14" s="1"/>
  <c r="F161" i="14" s="1"/>
  <c r="F174" i="14" s="1"/>
  <c r="F187" i="14" s="1"/>
  <c r="G22" i="14"/>
  <c r="G35" i="14" s="1"/>
  <c r="G70" i="14" s="1"/>
  <c r="G83" i="14" s="1"/>
  <c r="G96" i="14" s="1"/>
  <c r="G109" i="14" s="1"/>
  <c r="G122" i="14" s="1"/>
  <c r="G135" i="14" s="1"/>
  <c r="G148" i="14" s="1"/>
  <c r="G161" i="14" s="1"/>
  <c r="G174" i="14" s="1"/>
  <c r="G187" i="14" s="1"/>
  <c r="H22" i="14"/>
  <c r="H35" i="14" s="1"/>
  <c r="H70" i="14" s="1"/>
  <c r="H83" i="14" s="1"/>
  <c r="H96" i="14" s="1"/>
  <c r="H109" i="14" s="1"/>
  <c r="H122" i="14" s="1"/>
  <c r="H135" i="14" s="1"/>
  <c r="H148" i="14" s="1"/>
  <c r="H161" i="14" s="1"/>
  <c r="H174" i="14" s="1"/>
  <c r="H187" i="14" s="1"/>
  <c r="I22" i="14"/>
  <c r="I35" i="14" s="1"/>
  <c r="J22" i="14"/>
  <c r="J35" i="14" s="1"/>
  <c r="J70" i="14" s="1"/>
  <c r="J83" i="14" s="1"/>
  <c r="J96" i="14" s="1"/>
  <c r="J109" i="14" s="1"/>
  <c r="J122" i="14" s="1"/>
  <c r="J135" i="14" s="1"/>
  <c r="J148" i="14" s="1"/>
  <c r="J161" i="14" s="1"/>
  <c r="J174" i="14" s="1"/>
  <c r="J187" i="14" s="1"/>
  <c r="C21" i="14"/>
  <c r="C34" i="14" s="1"/>
  <c r="C69" i="14" s="1"/>
  <c r="C82" i="14" s="1"/>
  <c r="C95" i="14" s="1"/>
  <c r="C108" i="14" s="1"/>
  <c r="C121" i="14" s="1"/>
  <c r="C22" i="14"/>
  <c r="C35" i="14" s="1"/>
  <c r="C70" i="14" s="1"/>
  <c r="C83" i="14" s="1"/>
  <c r="C96" i="14" s="1"/>
  <c r="C109" i="14" s="1"/>
  <c r="C122" i="14" s="1"/>
  <c r="C135" i="14" s="1"/>
  <c r="C148" i="14" s="1"/>
  <c r="C161" i="14" s="1"/>
  <c r="C174" i="14" s="1"/>
  <c r="C187" i="14" s="1"/>
  <c r="C20" i="14"/>
  <c r="C33" i="14" s="1"/>
  <c r="C68" i="14" s="1"/>
  <c r="C81" i="14" s="1"/>
  <c r="C94" i="14" s="1"/>
  <c r="C107" i="14" s="1"/>
  <c r="C120" i="14" s="1"/>
  <c r="C133" i="14" s="1"/>
  <c r="C146" i="14" s="1"/>
  <c r="J178" i="14"/>
  <c r="I178" i="14"/>
  <c r="H178" i="14"/>
  <c r="G178" i="14"/>
  <c r="F178" i="14"/>
  <c r="E178" i="14"/>
  <c r="D178" i="14"/>
  <c r="C178" i="14"/>
  <c r="J165" i="14"/>
  <c r="I165" i="14"/>
  <c r="H165" i="14"/>
  <c r="G165" i="14"/>
  <c r="F165" i="14"/>
  <c r="E165" i="14"/>
  <c r="D165" i="14"/>
  <c r="C165" i="14"/>
  <c r="J152" i="14"/>
  <c r="I152" i="14"/>
  <c r="H152" i="14"/>
  <c r="G152" i="14"/>
  <c r="F152" i="14"/>
  <c r="E152" i="14"/>
  <c r="D152" i="14"/>
  <c r="C152" i="14"/>
  <c r="J139" i="14"/>
  <c r="I139" i="14"/>
  <c r="H139" i="14"/>
  <c r="G139" i="14"/>
  <c r="F139" i="14"/>
  <c r="E139" i="14"/>
  <c r="D139" i="14"/>
  <c r="C139" i="14"/>
  <c r="J126" i="14"/>
  <c r="I126" i="14"/>
  <c r="H126" i="14"/>
  <c r="G126" i="14"/>
  <c r="F126" i="14"/>
  <c r="E126" i="14"/>
  <c r="D126" i="14"/>
  <c r="C126" i="14"/>
  <c r="J113" i="14"/>
  <c r="I113" i="14"/>
  <c r="H113" i="14"/>
  <c r="G113" i="14"/>
  <c r="F113" i="14"/>
  <c r="E113" i="14"/>
  <c r="D113" i="14"/>
  <c r="C113" i="14"/>
  <c r="J100" i="14"/>
  <c r="I100" i="14"/>
  <c r="H100" i="14"/>
  <c r="G100" i="14"/>
  <c r="F100" i="14"/>
  <c r="E100" i="14"/>
  <c r="D100" i="14"/>
  <c r="C100" i="14"/>
  <c r="J87" i="14"/>
  <c r="I87" i="14"/>
  <c r="H87" i="14"/>
  <c r="G87" i="14"/>
  <c r="F87" i="14"/>
  <c r="E87" i="14"/>
  <c r="D87" i="14"/>
  <c r="C87" i="14"/>
  <c r="J74" i="14"/>
  <c r="I74" i="14"/>
  <c r="H74" i="14"/>
  <c r="G74" i="14"/>
  <c r="F74" i="14"/>
  <c r="E74" i="14"/>
  <c r="D74" i="14"/>
  <c r="C74" i="14"/>
  <c r="J61" i="14"/>
  <c r="I61" i="14"/>
  <c r="H61" i="14"/>
  <c r="G61" i="14"/>
  <c r="F61" i="14"/>
  <c r="E61" i="14"/>
  <c r="D61" i="14"/>
  <c r="C61" i="14"/>
  <c r="J26" i="14"/>
  <c r="I26" i="14"/>
  <c r="H26" i="14"/>
  <c r="G26" i="14"/>
  <c r="F26" i="14"/>
  <c r="E26" i="14"/>
  <c r="D26" i="14"/>
  <c r="C26" i="14"/>
  <c r="C13" i="14"/>
  <c r="D13" i="14"/>
  <c r="E13" i="14"/>
  <c r="F13" i="14"/>
  <c r="G13" i="14"/>
  <c r="H13" i="14"/>
  <c r="I13" i="14"/>
  <c r="J13" i="14"/>
  <c r="C134" i="14" l="1"/>
  <c r="C147" i="14" s="1"/>
  <c r="C160" i="14" s="1"/>
  <c r="C173" i="14" s="1"/>
  <c r="C186" i="14" s="1"/>
  <c r="C119" i="14"/>
  <c r="E120" i="14"/>
  <c r="G81" i="14"/>
  <c r="G94" i="14" s="1"/>
  <c r="G107" i="14" s="1"/>
  <c r="G67" i="14"/>
  <c r="I120" i="14"/>
  <c r="E32" i="14"/>
  <c r="E70" i="14"/>
  <c r="E67" i="14" s="1"/>
  <c r="C145" i="14"/>
  <c r="C159" i="14"/>
  <c r="C106" i="14"/>
  <c r="G32" i="14"/>
  <c r="D120" i="14"/>
  <c r="C132" i="14"/>
  <c r="C32" i="14"/>
  <c r="H32" i="14"/>
  <c r="H69" i="14"/>
  <c r="H82" i="14" s="1"/>
  <c r="H95" i="14" s="1"/>
  <c r="H108" i="14" s="1"/>
  <c r="D32" i="14"/>
  <c r="H159" i="14"/>
  <c r="I32" i="14"/>
  <c r="J32" i="14"/>
  <c r="J68" i="14"/>
  <c r="J81" i="14" s="1"/>
  <c r="J94" i="14" s="1"/>
  <c r="J107" i="14" s="1"/>
  <c r="F32" i="14"/>
  <c r="F68" i="14"/>
  <c r="F81" i="14" s="1"/>
  <c r="F94" i="14" s="1"/>
  <c r="F107" i="14" s="1"/>
  <c r="I70" i="14"/>
  <c r="C93" i="14"/>
  <c r="C80" i="14"/>
  <c r="G93" i="14"/>
  <c r="I67" i="14"/>
  <c r="H67" i="14"/>
  <c r="D67" i="14"/>
  <c r="C67" i="14"/>
  <c r="I83" i="14"/>
  <c r="I96" i="14" s="1"/>
  <c r="I109" i="14" s="1"/>
  <c r="I122" i="14" s="1"/>
  <c r="I135" i="14" s="1"/>
  <c r="I148" i="14" s="1"/>
  <c r="I161" i="14" s="1"/>
  <c r="I174" i="14" s="1"/>
  <c r="I187" i="14" s="1"/>
  <c r="D82" i="14"/>
  <c r="D80" i="14" s="1"/>
  <c r="H31" i="16"/>
  <c r="J31" i="16"/>
  <c r="L31" i="16"/>
  <c r="K31" i="16"/>
  <c r="A61" i="1"/>
  <c r="A64" i="1" s="1"/>
  <c r="A171" i="1" s="1"/>
  <c r="A58" i="1"/>
  <c r="A12" i="1"/>
  <c r="A14" i="1" s="1"/>
  <c r="A16" i="1" s="1"/>
  <c r="A18" i="1" s="1"/>
  <c r="A22" i="1"/>
  <c r="A24" i="1" s="1"/>
  <c r="J19" i="14"/>
  <c r="I19" i="14"/>
  <c r="H19" i="14"/>
  <c r="G19" i="14"/>
  <c r="F19" i="14"/>
  <c r="E19" i="14"/>
  <c r="D19" i="14"/>
  <c r="C19" i="14"/>
  <c r="I32" i="7"/>
  <c r="J32" i="7"/>
  <c r="L32" i="7"/>
  <c r="M32" i="7"/>
  <c r="H32" i="7"/>
  <c r="K22" i="7"/>
  <c r="K23" i="7"/>
  <c r="K24" i="7"/>
  <c r="K27" i="7"/>
  <c r="K28" i="7"/>
  <c r="K29" i="7"/>
  <c r="K30" i="7"/>
  <c r="K31" i="7"/>
  <c r="N34" i="10"/>
  <c r="M34" i="10"/>
  <c r="L34" i="10"/>
  <c r="H34" i="10"/>
  <c r="G34" i="10"/>
  <c r="F34" i="10"/>
  <c r="E34" i="10"/>
  <c r="D34" i="10"/>
  <c r="O33" i="10"/>
  <c r="K33" i="10"/>
  <c r="I33" i="10"/>
  <c r="O32" i="10"/>
  <c r="K32" i="10"/>
  <c r="I32" i="10"/>
  <c r="O31" i="10"/>
  <c r="K31" i="10"/>
  <c r="I31" i="10"/>
  <c r="O30" i="10"/>
  <c r="K30" i="10"/>
  <c r="I30" i="10"/>
  <c r="O29" i="10"/>
  <c r="O34" i="10" s="1"/>
  <c r="K29" i="10"/>
  <c r="J29" i="10"/>
  <c r="I29" i="10"/>
  <c r="O28" i="10"/>
  <c r="K28" i="10"/>
  <c r="J28" i="10"/>
  <c r="I28" i="10"/>
  <c r="O27" i="10"/>
  <c r="K27" i="10"/>
  <c r="J27" i="10"/>
  <c r="I27" i="10"/>
  <c r="A187" i="1" l="1"/>
  <c r="A189" i="1" s="1"/>
  <c r="A173" i="1"/>
  <c r="A175" i="1" s="1"/>
  <c r="A177" i="1" s="1"/>
  <c r="Q31" i="10"/>
  <c r="Q32" i="10"/>
  <c r="Q33" i="10"/>
  <c r="Q27" i="10"/>
  <c r="Q28" i="10"/>
  <c r="Q29" i="10"/>
  <c r="Q30" i="10"/>
  <c r="J31" i="10"/>
  <c r="J32" i="10"/>
  <c r="J33" i="10"/>
  <c r="J67" i="14"/>
  <c r="J93" i="14"/>
  <c r="F93" i="14"/>
  <c r="F80" i="14"/>
  <c r="I106" i="14"/>
  <c r="E83" i="14"/>
  <c r="E96" i="14" s="1"/>
  <c r="E109" i="14" s="1"/>
  <c r="E122" i="14" s="1"/>
  <c r="E135" i="14" s="1"/>
  <c r="E148" i="14" s="1"/>
  <c r="E161" i="14" s="1"/>
  <c r="E174" i="14" s="1"/>
  <c r="E187" i="14" s="1"/>
  <c r="F67" i="14"/>
  <c r="G80" i="14"/>
  <c r="H106" i="14"/>
  <c r="H121" i="14"/>
  <c r="J120" i="14"/>
  <c r="J106" i="14"/>
  <c r="D133" i="14"/>
  <c r="I133" i="14"/>
  <c r="I119" i="14"/>
  <c r="C172" i="14"/>
  <c r="C158" i="14"/>
  <c r="D95" i="14"/>
  <c r="D108" i="14" s="1"/>
  <c r="J80" i="14"/>
  <c r="H172" i="14"/>
  <c r="E133" i="14"/>
  <c r="F120" i="14"/>
  <c r="F106" i="14"/>
  <c r="G106" i="14"/>
  <c r="G120" i="14"/>
  <c r="H80" i="14"/>
  <c r="H93" i="14"/>
  <c r="I80" i="14"/>
  <c r="I93" i="14"/>
  <c r="A151" i="1"/>
  <c r="A153" i="1" s="1"/>
  <c r="A155" i="1" s="1"/>
  <c r="K32" i="7"/>
  <c r="Q34" i="10"/>
  <c r="K34" i="10"/>
  <c r="J30" i="10"/>
  <c r="I34" i="10"/>
  <c r="E93" i="14" l="1"/>
  <c r="E80" i="14"/>
  <c r="E119" i="14"/>
  <c r="E106" i="14"/>
  <c r="D93" i="14"/>
  <c r="H185" i="14"/>
  <c r="I146" i="14"/>
  <c r="I132" i="14"/>
  <c r="E146" i="14"/>
  <c r="E132" i="14"/>
  <c r="C185" i="14"/>
  <c r="C184" i="14" s="1"/>
  <c r="C171" i="14"/>
  <c r="H134" i="14"/>
  <c r="H119" i="14"/>
  <c r="F133" i="14"/>
  <c r="F119" i="14"/>
  <c r="J133" i="14"/>
  <c r="J119" i="14"/>
  <c r="G119" i="14"/>
  <c r="G133" i="14"/>
  <c r="D121" i="14"/>
  <c r="D106" i="14"/>
  <c r="D146" i="14"/>
  <c r="J34" i="10"/>
  <c r="G132" i="14" l="1"/>
  <c r="G146" i="14"/>
  <c r="D159" i="14"/>
  <c r="F146" i="14"/>
  <c r="F132" i="14"/>
  <c r="I159" i="14"/>
  <c r="I145" i="14"/>
  <c r="D134" i="14"/>
  <c r="D119" i="14"/>
  <c r="J146" i="14"/>
  <c r="J132" i="14"/>
  <c r="H147" i="14"/>
  <c r="H132" i="14"/>
  <c r="E145" i="14"/>
  <c r="E159" i="14"/>
  <c r="E172" i="14" l="1"/>
  <c r="E158" i="14"/>
  <c r="J159" i="14"/>
  <c r="J145" i="14"/>
  <c r="I172" i="14"/>
  <c r="I158" i="14"/>
  <c r="D172" i="14"/>
  <c r="G145" i="14"/>
  <c r="G159" i="14"/>
  <c r="H160" i="14"/>
  <c r="H145" i="14"/>
  <c r="D147" i="14"/>
  <c r="D132" i="14"/>
  <c r="F159" i="14"/>
  <c r="F145" i="14"/>
  <c r="F172" i="14" l="1"/>
  <c r="F158" i="14"/>
  <c r="D185" i="14"/>
  <c r="H173" i="14"/>
  <c r="H158" i="14"/>
  <c r="J172" i="14"/>
  <c r="J158" i="14"/>
  <c r="G158" i="14"/>
  <c r="G172" i="14"/>
  <c r="D160" i="14"/>
  <c r="D145" i="14"/>
  <c r="I185" i="14"/>
  <c r="I184" i="14" s="1"/>
  <c r="I171" i="14"/>
  <c r="E185" i="14"/>
  <c r="E184" i="14" s="1"/>
  <c r="E171" i="14"/>
  <c r="D173" i="14" l="1"/>
  <c r="D158" i="14"/>
  <c r="G171" i="14"/>
  <c r="G185" i="14"/>
  <c r="G184" i="14" s="1"/>
  <c r="J185" i="14"/>
  <c r="J184" i="14" s="1"/>
  <c r="J171" i="14"/>
  <c r="H186" i="14"/>
  <c r="H184" i="14" s="1"/>
  <c r="H171" i="14"/>
  <c r="F185" i="14"/>
  <c r="F184" i="14" s="1"/>
  <c r="F171" i="14"/>
  <c r="D186" i="14" l="1"/>
  <c r="D184" i="14" s="1"/>
  <c r="D171" i="14"/>
</calcChain>
</file>

<file path=xl/sharedStrings.xml><?xml version="1.0" encoding="utf-8"?>
<sst xmlns="http://schemas.openxmlformats.org/spreadsheetml/2006/main" count="606" uniqueCount="326">
  <si>
    <t>-</t>
  </si>
  <si>
    <t>Zestawienie przychodów i kosztów określone w załączniku nr 1 do rozporządzenia</t>
  </si>
  <si>
    <t>Zestawienie przepływów finansowych określone w załączniku nr 2 do rozporządzenia</t>
  </si>
  <si>
    <t>Karty przychodów pracownika</t>
  </si>
  <si>
    <t>Wykaz środków trwałych oraz wartości niematerialnych i prawnych związanych z prowadzoną działalnością</t>
  </si>
  <si>
    <t>Lp.</t>
  </si>
  <si>
    <t>Miesiąc wypłaty wynagrodzenia</t>
  </si>
  <si>
    <t>Suma przychodów brutto, w gotówce i w naturze</t>
  </si>
  <si>
    <t>Koszty uzyskania przychodów</t>
  </si>
  <si>
    <t>Składki na ubezpieczenie społeczne w części finansowanej przez pracownika</t>
  </si>
  <si>
    <t>Podstawa obliczenia zaliczki na podatek</t>
  </si>
  <si>
    <t>Dochód narastająco od początku roku</t>
  </si>
  <si>
    <t>Kwota należnej zaliczki na podatek</t>
  </si>
  <si>
    <t>Kwota należnej składki zdrowotnej</t>
  </si>
  <si>
    <t>Kwota składki zdrowotnej podlegającej odliczeniu</t>
  </si>
  <si>
    <t>Kwota zaliczki na podatek do zapłaty</t>
  </si>
  <si>
    <t>Data przekazania zaliczki na podatek do urzędu skarbowego</t>
  </si>
  <si>
    <t>emerytalna</t>
  </si>
  <si>
    <t xml:space="preserve">rentowa </t>
  </si>
  <si>
    <t>chorobowa</t>
  </si>
  <si>
    <t>Suma</t>
  </si>
  <si>
    <t>NIP:</t>
  </si>
  <si>
    <t>PESEL:</t>
  </si>
  <si>
    <t>KARTA PRZYCHODÓW PRACOWNIKA ZA ROK PODATKOWY:</t>
  </si>
  <si>
    <t>Razem</t>
  </si>
  <si>
    <t>Adres zamieszkania:</t>
  </si>
  <si>
    <t>Urząd Skrabowy:</t>
  </si>
  <si>
    <t>Imię pracownika:</t>
  </si>
  <si>
    <t>Nazwisko pracownika:</t>
  </si>
  <si>
    <t>Data przyjęcia do pracy:</t>
  </si>
  <si>
    <t>Dzień:</t>
  </si>
  <si>
    <t>Miesiąc:</t>
  </si>
  <si>
    <t>Rok: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</si>
  <si>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</si>
  <si>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</si>
  <si>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</si>
  <si>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</si>
  <si>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</si>
  <si>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</si>
  <si>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</si>
  <si>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</si>
  <si>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</si>
  <si>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</si>
  <si>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</si>
  <si>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</si>
  <si>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Dane pracownika:</t>
  </si>
  <si>
    <t>Dane pracodawcy:</t>
  </si>
  <si>
    <t>Nazwa pracodawcy:</t>
  </si>
  <si>
    <t>Adres:</t>
  </si>
  <si>
    <t>Imię ojca:</t>
  </si>
  <si>
    <t>Imię matki:</t>
  </si>
  <si>
    <t>&lt;&lt;&lt;&lt; Wróć do instrukcji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</si>
  <si>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Za przychody ze stosunku służbowego, stosunku pracy, pracy nakładczej oraz spółdzielczego stosunku pracy uważa się wszelkiego rodzaju wypłaty pieniężne oraz wartość pieniężną świadczeń w naturze bądź ich ekwiwalenty, bez względu na źródło finansowania tych wypłat i świadczeń, a w szczególności: wynagrodzenia zasadnicze, wynagrodzenia za godziny nadliczbowe, różnego rodzaju dodatki, nagrody, ekwiwalenty za niewykorzystany urlop i wszelkie inne kwoty niezależnie od tego, czy ich wysokość została z góry ustalona, a ponadto świadczenia pieniężne ponoszone za pracownika, jak również wartość innych nieodpłatnych świadczeń lub świadczeń częściowo odpłatnych.</t>
    </r>
  </si>
  <si>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Wartość pieniężną świadczeń w naturze przysługujących pracownikom na podstawie odrębnych przepisów ustala się według przeciętnych cen stosowanych wobec innych odbiorców – jeżeli przedmiotem świadczenia są rzeczy lub usługi wchodzące w zakres działalności pracodawcy.</t>
    </r>
  </si>
  <si>
    <r>
      <rPr>
        <b/>
        <sz val="11"/>
        <color theme="1"/>
        <rFont val="Calibri"/>
        <family val="2"/>
        <charset val="238"/>
        <scheme val="minor"/>
      </rPr>
      <t>2a.</t>
    </r>
    <r>
      <rPr>
        <sz val="11"/>
        <color theme="1"/>
        <rFont val="Calibri"/>
        <family val="2"/>
        <charset val="238"/>
        <scheme val="minor"/>
      </rPr>
      <t xml:space="preserve"> Wartość pieniężną nieodpłatnego świadczenia przysługującego pracownikowi z tytułu wykorzystywania samochodu służbowego do celów prywatnych ustala się w wysokości:</t>
    </r>
  </si>
  <si>
    <r>
      <rPr>
        <b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250 zł miesięcznie – dla samochodów o pojemności silnika do 1600 cm3;</t>
    </r>
  </si>
  <si>
    <r>
      <rPr>
        <b/>
        <sz val="11"/>
        <color theme="1"/>
        <rFont val="Calibri"/>
        <family val="2"/>
        <charset val="238"/>
        <scheme val="minor"/>
      </rPr>
      <t>2)</t>
    </r>
    <r>
      <rPr>
        <sz val="11"/>
        <color theme="1"/>
        <rFont val="Calibri"/>
        <family val="2"/>
        <charset val="238"/>
        <scheme val="minor"/>
      </rPr>
      <t xml:space="preserve"> 400 zł miesięcznie – dla samochodów o pojemności silnika powyżej 1600 cm3.</t>
    </r>
  </si>
  <si>
    <r>
      <rPr>
        <b/>
        <sz val="11"/>
        <color theme="1"/>
        <rFont val="Calibri"/>
        <family val="2"/>
        <charset val="238"/>
        <scheme val="minor"/>
      </rPr>
      <t>2b.</t>
    </r>
    <r>
      <rPr>
        <sz val="11"/>
        <color theme="1"/>
        <rFont val="Calibri"/>
        <family val="2"/>
        <charset val="238"/>
        <scheme val="minor"/>
      </rPr>
      <t xml:space="preserve"> W przypadku wykorzystywania samochodu służbowego do celów prywatnych przez część miesiąca wartość świadczenia ustala się za każdy dzień wykorzystywania samochodu do celów prywatnych w wysokości 1/30 kwot określonych w ust. 2a.</t>
    </r>
  </si>
  <si>
    <r>
      <rPr>
        <b/>
        <sz val="11"/>
        <color theme="1"/>
        <rFont val="Calibri"/>
        <family val="2"/>
        <charset val="238"/>
        <scheme val="minor"/>
      </rPr>
      <t>2c.</t>
    </r>
    <r>
      <rPr>
        <sz val="11"/>
        <color theme="1"/>
        <rFont val="Calibri"/>
        <family val="2"/>
        <charset val="238"/>
        <scheme val="minor"/>
      </rPr>
      <t xml:space="preserve"> Jeżeli świadczenie przysługujące pracownikowi z tytułu wykorzystywania samochodu służbowego do celów prywatnych jest częściowo odpłatne, to przychodem pracownika jest różnica pomiędzy wartością określoną w ust. 2a albo ust. 2b i odpłatnością ponoszoną przez pracownika.</t>
    </r>
  </si>
  <si>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Wartość pieniężną innych nieodpłatnych świadczeń lub świadczeń częściowo odpłatnych ustala się według zasad określonych w art. 11 ust. 2-2b.</t>
    </r>
  </si>
  <si>
    <r>
      <rPr>
        <b/>
        <sz val="11"/>
        <color theme="1"/>
        <rFont val="Calibri"/>
        <family val="2"/>
        <charset val="238"/>
        <scheme val="minor"/>
      </rPr>
      <t>3a.</t>
    </r>
    <r>
      <rPr>
        <sz val="11"/>
        <color theme="1"/>
        <rFont val="Calibri"/>
        <family val="2"/>
        <charset val="238"/>
        <scheme val="minor"/>
      </rPr>
      <t xml:space="preserve"> (uchylony).</t>
    </r>
  </si>
  <si>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Za pracownika w rozumieniu ustawy uważa się osobę pozostającą w stosunku służbowym, stosunku pracy, stosunku pracy nakładczej lub spółdzielczym stosunku pracy.</t>
    </r>
  </si>
  <si>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Nie wlicza się do przychodu osób wykonujących pracę nakładczą wartości surowców i materiałów pomocniczych dostarczonych przez te osoby oraz zwrotu poniesionych przez nie kosztów z tytułu transportu, zużytej energii, opału, konserwacji maszyn i urządzeń itp., jeżeli osoba, na rzecz której wykonywana jest praca nakładcza, wypłaca należność z tych tytułów w wyodrębnionej pozycji.</t>
    </r>
  </si>
  <si>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Za przychód z tytułu członkostwa w rolniczej spółdzielni produkcyjnej lub innej spółdzielni zajmującej się produkcją rolną uważa się wszelkie przychody, o których mowa w art. 11, uzyskane przez członka spółdzielni lub jego domownika z tytułu wkładu pracy oraz innych tytułów przewidzianych w statucie spółdzielni, po wyłączeniu z tych przychodów udziałów w dochodzie podzielnym spółdzielni z tytułu działalności rolniczej, z wyjątkiem polegającej na prowadzeniu działów specjalnych produkcji rolnej. Przepisy ust. 2 i 3 stosuje się odpowiednio.</t>
    </r>
  </si>
  <si>
    <r>
      <rPr>
        <b/>
        <sz val="11"/>
        <color theme="1"/>
        <rFont val="Calibri"/>
        <family val="2"/>
        <charset val="238"/>
        <scheme val="minor"/>
      </rPr>
      <t>7.</t>
    </r>
    <r>
      <rPr>
        <sz val="11"/>
        <color theme="1"/>
        <rFont val="Calibri"/>
        <family val="2"/>
        <charset val="238"/>
        <scheme val="minor"/>
      </rPr>
      <t xml:space="preserve"> Przez emeryturę lub rentę rozumie się łączną kwotę świadczeń emerytalnych i rentowych, w tym kwoty emerytur kapitałowych wypłacanych na podstawie ustawy o emeryturach kapitałowych, wraz ze wzrostami i dodatkami, z wyłączeniem dodatków rodzinnych i pielęgnacyjnych oraz dodatków dla sierot zupełnych do rent rodzinnych.</t>
    </r>
  </si>
  <si>
    <r>
      <rPr>
        <b/>
        <sz val="11"/>
        <color theme="1"/>
        <rFont val="Calibri"/>
        <family val="2"/>
        <charset val="238"/>
        <scheme val="minor"/>
      </rPr>
      <t xml:space="preserve">8. </t>
    </r>
    <r>
      <rPr>
        <sz val="11"/>
        <color theme="1"/>
        <rFont val="Calibri"/>
        <family val="2"/>
        <charset val="238"/>
        <scheme val="minor"/>
      </rPr>
      <t>(uchylony).</t>
    </r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</si>
  <si>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imię i nazwisko pracownika</t>
    </r>
    <r>
      <rPr>
        <sz val="11"/>
        <color theme="1"/>
        <rFont val="Calibri"/>
        <family val="2"/>
        <charset val="238"/>
        <scheme val="minor"/>
      </rPr>
      <t xml:space="preserve"> oraz </t>
    </r>
    <r>
      <rPr>
        <b/>
        <sz val="11"/>
        <color theme="1"/>
        <rFont val="Calibri"/>
        <family val="2"/>
        <charset val="238"/>
        <scheme val="minor"/>
      </rPr>
      <t>identyfikator podatkowy</t>
    </r>
    <r>
      <rPr>
        <sz val="11"/>
        <color theme="1"/>
        <rFont val="Calibri"/>
        <family val="2"/>
        <charset val="238"/>
        <scheme val="minor"/>
      </rPr>
      <t xml:space="preserve"> (numer identyfikacji podatkowej albo numer Powszechnego Elektronicznego Systemu Ewidencji Ludności);</t>
    </r>
  </si>
  <si>
    <r>
      <t>3) sumę osiągniętych w </t>
    </r>
    <r>
      <rPr>
        <b/>
        <sz val="11"/>
        <color theme="1"/>
        <rFont val="Calibri"/>
        <family val="2"/>
        <charset val="238"/>
        <scheme val="minor"/>
      </rPr>
      <t>danym miesiącu przychodów</t>
    </r>
    <r>
      <rPr>
        <sz val="11"/>
        <color theme="1"/>
        <rFont val="Calibri"/>
        <family val="2"/>
        <charset val="238"/>
        <scheme val="minor"/>
      </rPr>
      <t xml:space="preserve"> oraz </t>
    </r>
    <r>
      <rPr>
        <b/>
        <sz val="11"/>
        <color theme="1"/>
        <rFont val="Calibri"/>
        <family val="2"/>
        <charset val="238"/>
        <scheme val="minor"/>
      </rPr>
      <t>koszty uzyskania</t>
    </r>
    <r>
      <rPr>
        <sz val="11"/>
        <color theme="1"/>
        <rFont val="Calibri"/>
        <family val="2"/>
        <charset val="238"/>
        <scheme val="minor"/>
      </rPr>
      <t xml:space="preserve"> tych przychodów;</t>
    </r>
  </si>
  <si>
    <r>
      <t xml:space="preserve">4) </t>
    </r>
    <r>
      <rPr>
        <b/>
        <sz val="11"/>
        <color theme="1"/>
        <rFont val="Calibri"/>
        <family val="2"/>
        <charset val="238"/>
        <scheme val="minor"/>
      </rPr>
      <t>składkę na ubezpieczenia społeczne</t>
    </r>
    <r>
      <rPr>
        <sz val="11"/>
        <color theme="1"/>
        <rFont val="Calibri"/>
        <family val="2"/>
        <charset val="238"/>
        <scheme val="minor"/>
      </rPr>
      <t xml:space="preserve"> (emerytalne, rentowe, chorobowe);</t>
    </r>
  </si>
  <si>
    <r>
      <t>5)</t>
    </r>
    <r>
      <rPr>
        <b/>
        <sz val="11"/>
        <color theme="1"/>
        <rFont val="Calibri"/>
        <family val="2"/>
        <charset val="238"/>
        <scheme val="minor"/>
      </rPr>
      <t xml:space="preserve"> podstawę obliczenia zaliczki</t>
    </r>
    <r>
      <rPr>
        <sz val="11"/>
        <color theme="1"/>
        <rFont val="Calibri"/>
        <family val="2"/>
        <charset val="238"/>
        <scheme val="minor"/>
      </rPr>
      <t xml:space="preserve"> w danym miesiącu;</t>
    </r>
  </si>
  <si>
    <r>
      <t xml:space="preserve">6) razem </t>
    </r>
    <r>
      <rPr>
        <b/>
        <sz val="11"/>
        <color theme="1"/>
        <rFont val="Calibri"/>
        <family val="2"/>
        <charset val="238"/>
        <scheme val="minor"/>
      </rPr>
      <t>dochód narastająco</t>
    </r>
    <r>
      <rPr>
        <sz val="11"/>
        <color theme="1"/>
        <rFont val="Calibri"/>
        <family val="2"/>
        <charset val="238"/>
        <scheme val="minor"/>
      </rPr>
      <t xml:space="preserve"> od początku roku;</t>
    </r>
  </si>
  <si>
    <r>
      <t xml:space="preserve">8) </t>
    </r>
    <r>
      <rPr>
        <b/>
        <sz val="11"/>
        <color theme="1"/>
        <rFont val="Calibri"/>
        <family val="2"/>
        <charset val="238"/>
        <scheme val="minor"/>
      </rPr>
      <t>składkę</t>
    </r>
    <r>
      <rPr>
        <sz val="11"/>
        <color theme="1"/>
        <rFont val="Calibri"/>
        <family val="2"/>
        <charset val="238"/>
        <scheme val="minor"/>
      </rPr>
      <t xml:space="preserve"> na powszechne </t>
    </r>
    <r>
      <rPr>
        <b/>
        <sz val="11"/>
        <color theme="1"/>
        <rFont val="Calibri"/>
        <family val="2"/>
        <charset val="238"/>
        <scheme val="minor"/>
      </rPr>
      <t>ubezpieczenie zdrowotne</t>
    </r>
    <r>
      <rPr>
        <sz val="11"/>
        <color theme="1"/>
        <rFont val="Calibri"/>
        <family val="2"/>
        <charset val="238"/>
        <scheme val="minor"/>
      </rPr>
      <t>;</t>
    </r>
  </si>
  <si>
    <r>
      <t xml:space="preserve">9) należną </t>
    </r>
    <r>
      <rPr>
        <b/>
        <sz val="11"/>
        <color theme="1"/>
        <rFont val="Calibri"/>
        <family val="2"/>
        <charset val="238"/>
        <scheme val="minor"/>
      </rPr>
      <t>zaliczkę na podatek dochodowy</t>
    </r>
    <r>
      <rPr>
        <sz val="11"/>
        <color theme="1"/>
        <rFont val="Calibri"/>
        <family val="2"/>
        <charset val="238"/>
        <scheme val="minor"/>
      </rPr>
      <t>;</t>
    </r>
  </si>
  <si>
    <r>
      <t xml:space="preserve">10) </t>
    </r>
    <r>
      <rPr>
        <b/>
        <sz val="11"/>
        <color theme="1"/>
        <rFont val="Calibri"/>
        <family val="2"/>
        <charset val="238"/>
        <scheme val="minor"/>
      </rPr>
      <t xml:space="preserve">datę przekazania zaliczki </t>
    </r>
    <r>
      <rPr>
        <sz val="11"/>
        <color theme="1"/>
        <rFont val="Calibri"/>
        <family val="2"/>
        <charset val="238"/>
        <scheme val="minor"/>
      </rPr>
      <t>na rachunek urzędu skarbowego, przy pomocy którego właściwy dla podatnika naczelnik urzędu skarbowego wykonuje swoje zadania.</t>
    </r>
  </si>
  <si>
    <t xml:space="preserve">Instrukcja </t>
  </si>
  <si>
    <t>1) liczbę porządkową;</t>
  </si>
  <si>
    <t>4) określenie dokumentu stwierdzającego nabycie;</t>
  </si>
  <si>
    <t>5) określenie środka trwałego lub wartości niematerialnej i prawnej;</t>
  </si>
  <si>
    <r>
      <rPr>
        <b/>
        <sz val="11"/>
        <color theme="1"/>
        <rFont val="Calibri"/>
        <family val="2"/>
        <charset val="238"/>
        <scheme val="minor"/>
      </rPr>
      <t>Wykaz środków trwałych oraz wartości niematerialnych i prawnych</t>
    </r>
    <r>
      <rPr>
        <sz val="11"/>
        <color theme="1"/>
        <rFont val="Calibri"/>
        <family val="2"/>
        <charset val="238"/>
        <scheme val="minor"/>
      </rPr>
      <t xml:space="preserve"> związanych z prowadzoną działalnością</t>
    </r>
    <r>
      <rPr>
        <sz val="11"/>
        <color theme="1"/>
        <rFont val="Calibri"/>
        <family val="2"/>
        <charset val="238"/>
        <scheme val="minor"/>
      </rPr>
      <t> zawiera co najmniej następujące dane:</t>
    </r>
  </si>
  <si>
    <r>
      <t xml:space="preserve">10) </t>
    </r>
    <r>
      <rPr>
        <b/>
        <sz val="11"/>
        <color theme="1"/>
        <rFont val="Calibri"/>
        <family val="2"/>
        <charset val="238"/>
        <scheme val="minor"/>
      </rPr>
      <t>datę likwidacji</t>
    </r>
    <r>
      <rPr>
        <sz val="11"/>
        <color theme="1"/>
        <rFont val="Calibri"/>
        <family val="2"/>
        <charset val="238"/>
        <scheme val="minor"/>
      </rPr>
      <t xml:space="preserve"> oraz </t>
    </r>
    <r>
      <rPr>
        <b/>
        <sz val="11"/>
        <color theme="1"/>
        <rFont val="Calibri"/>
        <family val="2"/>
        <charset val="238"/>
        <scheme val="minor"/>
      </rPr>
      <t>przyczynę likwidacji</t>
    </r>
    <r>
      <rPr>
        <sz val="11"/>
        <color theme="1"/>
        <rFont val="Calibri"/>
        <family val="2"/>
        <charset val="238"/>
        <scheme val="minor"/>
      </rPr>
      <t xml:space="preserve"> albo</t>
    </r>
    <r>
      <rPr>
        <b/>
        <sz val="11"/>
        <color theme="1"/>
        <rFont val="Calibri"/>
        <family val="2"/>
        <charset val="238"/>
        <scheme val="minor"/>
      </rPr>
      <t xml:space="preserve"> datę zbycia</t>
    </r>
    <r>
      <rPr>
        <sz val="11"/>
        <color theme="1"/>
        <rFont val="Calibri"/>
        <family val="2"/>
        <charset val="238"/>
        <scheme val="minor"/>
      </rPr>
      <t xml:space="preserve"> środka trwałego lub wartości niematerialnej i prawnej.</t>
    </r>
  </si>
  <si>
    <r>
      <t xml:space="preserve">7) kwotę </t>
    </r>
    <r>
      <rPr>
        <b/>
        <sz val="11"/>
        <color theme="1"/>
        <rFont val="Calibri"/>
        <family val="2"/>
        <charset val="238"/>
        <scheme val="minor"/>
      </rPr>
      <t>należnej zaliczki na podatek dochodowy</t>
    </r>
    <r>
      <rPr>
        <sz val="11"/>
        <color theme="1"/>
        <rFont val="Calibri"/>
        <family val="2"/>
        <charset val="238"/>
        <scheme val="minor"/>
      </rPr>
      <t xml:space="preserve"> obliczonej zgodnie z przepisami </t>
    </r>
    <r>
      <rPr>
        <b/>
        <sz val="11"/>
        <color theme="5" tint="-0.249977111117893"/>
        <rFont val="Calibri"/>
        <family val="2"/>
        <charset val="238"/>
        <scheme val="minor"/>
      </rPr>
      <t>ustawy z dnia 26 lipca 1991 r. o podatku dochodowym od osób fizycznych</t>
    </r>
    <r>
      <rPr>
        <b/>
        <sz val="11"/>
        <color theme="1"/>
        <rFont val="Calibri"/>
        <family val="2"/>
        <charset val="238"/>
        <scheme val="minor"/>
      </rPr>
      <t>;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</si>
  <si>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miesiąc</t>
    </r>
    <r>
      <rPr>
        <sz val="11"/>
        <color theme="1"/>
        <rFont val="Calibri"/>
        <family val="2"/>
        <charset val="238"/>
        <scheme val="minor"/>
      </rPr>
      <t xml:space="preserve">, w którym nastąpiła </t>
    </r>
    <r>
      <rPr>
        <b/>
        <sz val="11"/>
        <color theme="1"/>
        <rFont val="Calibri"/>
        <family val="2"/>
        <charset val="238"/>
        <scheme val="minor"/>
      </rPr>
      <t>wypłata należności</t>
    </r>
    <r>
      <rPr>
        <sz val="11"/>
        <color theme="1"/>
        <rFont val="Calibri"/>
        <family val="2"/>
        <charset val="238"/>
        <scheme val="minor"/>
      </rPr>
      <t>, o których mowa w </t>
    </r>
    <r>
      <rPr>
        <b/>
        <sz val="11"/>
        <color theme="5" tint="-0.249977111117893"/>
        <rFont val="Calibri"/>
        <family val="2"/>
        <charset val="238"/>
        <scheme val="minor"/>
      </rPr>
      <t>art. 12 ustawy z dnia 26 lipca 1991 r. o podatku dochodowym od osób fizycznych</t>
    </r>
    <r>
      <rPr>
        <sz val="11"/>
        <color theme="1"/>
        <rFont val="Calibri"/>
        <family val="2"/>
        <charset val="238"/>
        <scheme val="minor"/>
      </rPr>
      <t>;</t>
    </r>
  </si>
  <si>
    <t>Wypełnianie przykładowej karty przychodów pracownika</t>
  </si>
  <si>
    <r>
      <rPr>
        <b/>
        <sz val="11"/>
        <color theme="1"/>
        <rFont val="Calibri"/>
        <family val="2"/>
        <charset val="238"/>
        <scheme val="minor"/>
      </rPr>
      <t>Karty przychodów pracowników</t>
    </r>
    <r>
      <rPr>
        <sz val="11"/>
        <color theme="1"/>
        <rFont val="Calibri"/>
        <family val="2"/>
        <charset val="238"/>
        <scheme val="minor"/>
      </rPr>
      <t xml:space="preserve"> są prowadzone </t>
    </r>
    <r>
      <rPr>
        <b/>
        <sz val="11"/>
        <color theme="1"/>
        <rFont val="Calibri"/>
        <family val="2"/>
        <charset val="238"/>
        <scheme val="minor"/>
      </rPr>
      <t>indywidualnie dla każdego pracownika</t>
    </r>
    <r>
      <rPr>
        <sz val="11"/>
        <color theme="1"/>
        <rFont val="Calibri"/>
        <family val="2"/>
        <charset val="238"/>
        <scheme val="minor"/>
      </rPr>
      <t>, któremu podatnik wypłaca należności ze stosunku pracy, o których mowa w </t>
    </r>
    <r>
      <rPr>
        <b/>
        <sz val="11"/>
        <color theme="5" tint="-0.249977111117893"/>
        <rFont val="Calibri"/>
        <family val="2"/>
        <charset val="238"/>
        <scheme val="minor"/>
      </rPr>
      <t>art. 12 ustawy z dnia 26 lipca 1991 r. o podatku dochodowym od osób fizycznych (Dz. U. z 2012 r. poz. 361, z późn. zm.)</t>
    </r>
  </si>
  <si>
    <t>Wypełnianie w excelu:</t>
  </si>
  <si>
    <t>Wpisujemy dane w baiałe pola</t>
  </si>
  <si>
    <r>
      <t>Klikając następną komórkę za komórką: "</t>
    </r>
    <r>
      <rPr>
        <b/>
        <sz val="11"/>
        <color theme="1"/>
        <rFont val="Calibri"/>
        <family val="2"/>
        <charset val="238"/>
        <scheme val="minor"/>
      </rPr>
      <t>KARTĄ PRZYCHODÓW PRACOWNIKA ZA ROK PODATKOWY:</t>
    </r>
    <r>
      <rPr>
        <sz val="11"/>
        <color theme="1"/>
        <rFont val="Calibri"/>
        <family val="2"/>
        <charset val="238"/>
        <scheme val="minor"/>
      </rPr>
      <t>" możemy wybrać rok z rozwijanej listy (po kliknięciu na strzałkę z prawej strony komórki)</t>
    </r>
  </si>
  <si>
    <t>9=3-4-8</t>
  </si>
  <si>
    <t>8=5+6+7</t>
  </si>
  <si>
    <t>Kwota do wypłaty pracownikowi</t>
  </si>
  <si>
    <t>14=11-13</t>
  </si>
  <si>
    <t>16=3-8-12-14</t>
  </si>
  <si>
    <r>
      <t>Takie same rozwiązanie mamy w trzech kojenych komórkach za komórką: "</t>
    </r>
    <r>
      <rPr>
        <b/>
        <sz val="11"/>
        <color theme="1"/>
        <rFont val="Calibri"/>
        <family val="2"/>
        <charset val="238"/>
        <scheme val="minor"/>
      </rPr>
      <t>Data przyjęcia do pracy:</t>
    </r>
    <r>
      <rPr>
        <sz val="11"/>
        <color theme="1"/>
        <rFont val="Calibri"/>
        <family val="2"/>
        <charset val="238"/>
        <scheme val="minor"/>
      </rPr>
      <t>"</t>
    </r>
  </si>
  <si>
    <r>
      <t xml:space="preserve">7) </t>
    </r>
    <r>
      <rPr>
        <b/>
        <sz val="11"/>
        <color theme="1"/>
        <rFont val="Calibri"/>
        <family val="2"/>
        <charset val="238"/>
        <scheme val="minor"/>
      </rPr>
      <t>wartość początkową</t>
    </r>
    <r>
      <rPr>
        <sz val="11"/>
        <color theme="1"/>
        <rFont val="Calibri"/>
        <family val="2"/>
        <charset val="238"/>
        <scheme val="minor"/>
      </rPr>
      <t>;</t>
    </r>
  </si>
  <si>
    <r>
      <t xml:space="preserve">8) </t>
    </r>
    <r>
      <rPr>
        <b/>
        <sz val="11"/>
        <color theme="1"/>
        <rFont val="Calibri"/>
        <family val="2"/>
        <charset val="238"/>
        <scheme val="minor"/>
      </rPr>
      <t>stawkę</t>
    </r>
    <r>
      <rPr>
        <sz val="11"/>
        <color theme="1"/>
        <rFont val="Calibri"/>
        <family val="2"/>
        <charset val="238"/>
        <scheme val="minor"/>
      </rPr>
      <t xml:space="preserve"> amortyzacyjną;</t>
    </r>
  </si>
  <si>
    <r>
      <t>9)</t>
    </r>
    <r>
      <rPr>
        <b/>
        <sz val="11"/>
        <color theme="1"/>
        <rFont val="Calibri"/>
        <family val="2"/>
        <charset val="238"/>
        <scheme val="minor"/>
      </rPr>
      <t xml:space="preserve"> zaktualizowaną wartość początkową</t>
    </r>
    <r>
      <rPr>
        <sz val="11"/>
        <color theme="1"/>
        <rFont val="Calibri"/>
        <family val="2"/>
        <charset val="238"/>
        <scheme val="minor"/>
      </rPr>
      <t>;</t>
    </r>
  </si>
  <si>
    <r>
      <t xml:space="preserve">3) </t>
    </r>
    <r>
      <rPr>
        <b/>
        <sz val="11"/>
        <color theme="1"/>
        <rFont val="Calibri"/>
        <family val="2"/>
        <charset val="238"/>
        <scheme val="minor"/>
      </rPr>
      <t>datę przyjęcia</t>
    </r>
    <r>
      <rPr>
        <sz val="11"/>
        <color theme="1"/>
        <rFont val="Calibri"/>
        <family val="2"/>
        <charset val="238"/>
        <scheme val="minor"/>
      </rPr>
      <t xml:space="preserve"> do używania;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</si>
  <si>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datę nabycia</t>
    </r>
    <r>
      <rPr>
        <sz val="11"/>
        <color theme="1"/>
        <rFont val="Calibri"/>
        <family val="2"/>
        <charset val="238"/>
        <scheme val="minor"/>
      </rPr>
      <t>;</t>
    </r>
  </si>
  <si>
    <r>
      <t xml:space="preserve">Karty przychodów pracowników zawierają </t>
    </r>
    <r>
      <rPr>
        <b/>
        <u/>
        <sz val="11"/>
        <color theme="1"/>
        <rFont val="Calibri"/>
        <family val="2"/>
        <charset val="238"/>
        <scheme val="minor"/>
      </rPr>
      <t xml:space="preserve">co najmniej </t>
    </r>
    <r>
      <rPr>
        <b/>
        <sz val="11"/>
        <color theme="1"/>
        <rFont val="Calibri"/>
        <family val="2"/>
        <charset val="238"/>
        <scheme val="minor"/>
      </rPr>
      <t>następujące dane</t>
    </r>
    <r>
      <rPr>
        <sz val="11"/>
        <color theme="1"/>
        <rFont val="Calibri"/>
        <family val="2"/>
        <charset val="238"/>
        <scheme val="minor"/>
      </rPr>
      <t>:</t>
    </r>
  </si>
  <si>
    <t>Nr dowodu księgowego</t>
  </si>
  <si>
    <t>Adres</t>
  </si>
  <si>
    <t>Suma strony</t>
  </si>
  <si>
    <t>Przeniesienie z poprzedniej strony</t>
  </si>
  <si>
    <t>Razem od początku roku</t>
  </si>
  <si>
    <t>Data zdarzenia lub operacji</t>
  </si>
  <si>
    <t>Kontrahent lub inny podmiot</t>
  </si>
  <si>
    <t>Nazwa</t>
  </si>
  <si>
    <t>Opis zdarzenia</t>
  </si>
  <si>
    <t>Przychody określone w art. 10a ust. 1 pkt 4 lit. a-d ustawy o działalności
pożytku publicznego i o wolontariacie</t>
  </si>
  <si>
    <t>Przychody z
działalności
nieodpłatnej
pożytku
publicznego</t>
  </si>
  <si>
    <t>Przychody z
działalności
odpłatnej pożytku
publicznego z
tytułu sprzedaży
towarów i usług</t>
  </si>
  <si>
    <t>Pozostałe
przychody</t>
  </si>
  <si>
    <t>Razem przychody
(suma z kolumn
7 - 9)</t>
  </si>
  <si>
    <t>Koszty</t>
  </si>
  <si>
    <t>Koszty uzyskania
przychodów</t>
  </si>
  <si>
    <t>Koszty niestanowiące
kosztów uzyskania
przychodów</t>
  </si>
  <si>
    <t>Razem w okresie sprawozdawczym</t>
  </si>
  <si>
    <t>Nazwa podatnika:</t>
  </si>
  <si>
    <t>Adres podatnika:</t>
  </si>
  <si>
    <t>ZESTAWIENIE PRZYCHODÓW I KOSZTÓW</t>
  </si>
  <si>
    <r>
      <t xml:space="preserve">Rozporządzenie zostało wydane na podstawie </t>
    </r>
    <r>
      <rPr>
        <b/>
        <sz val="11"/>
        <color theme="5" tint="-0.249977111117893"/>
        <rFont val="Calibri"/>
        <family val="2"/>
        <charset val="238"/>
        <scheme val="minor"/>
      </rPr>
      <t>art. 10a ust. 6 ustawy z dnia 24 kwietnia 2003 r. o działalności pożytku publicznego i o wolontariacie</t>
    </r>
  </si>
  <si>
    <t>– jeżeli decyzję w sprawie prowadzenia uproszczonej ewidencji przychodów i kosztów podejmie organ zatwierdzający w rozumieniu przepisów o rachunkowości.</t>
  </si>
  <si>
    <r>
      <rPr>
        <b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działają w sferze zadań publicznych określonych w art. 4 ust. 1,</t>
    </r>
  </si>
  <si>
    <r>
      <rPr>
        <b/>
        <sz val="11"/>
        <color theme="1"/>
        <rFont val="Calibri"/>
        <family val="2"/>
        <charset val="238"/>
        <scheme val="minor"/>
      </rPr>
      <t>2)</t>
    </r>
    <r>
      <rPr>
        <sz val="11"/>
        <color theme="1"/>
        <rFont val="Calibri"/>
        <family val="2"/>
        <charset val="238"/>
        <scheme val="minor"/>
      </rPr>
      <t xml:space="preserve"> nie prowadzą działalności gospodarczej w rozumieniu przepisów o swobodzie działalności gospodarczej,</t>
    </r>
  </si>
  <si>
    <r>
      <rPr>
        <b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nie posiadają statusu organizacji pożytku publicznego,</t>
    </r>
  </si>
  <si>
    <r>
      <rPr>
        <b/>
        <sz val="11"/>
        <color theme="1"/>
        <rFont val="Calibri"/>
        <family val="2"/>
        <charset val="238"/>
        <scheme val="minor"/>
      </rPr>
      <t>4)</t>
    </r>
    <r>
      <rPr>
        <sz val="11"/>
        <color theme="1"/>
        <rFont val="Calibri"/>
        <family val="2"/>
        <charset val="238"/>
        <scheme val="minor"/>
      </rPr>
      <t xml:space="preserve"> osiągają przychody wyłącznie z:</t>
    </r>
  </si>
  <si>
    <r>
      <rPr>
        <b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 w roku poprzedzającym rok wyboru prowadzenia uproszczonej ewidencji przychodów i kosztów osiągnęły przychody wyłącznie z tytułów, o których mowa w pkt 4, w wysokości nieprzekraczającej 100 000 zł</t>
    </r>
  </si>
  <si>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Przepisu ust. 1 pkt 5 w zakresie wielkości przychodów nie stosuje się w roku, w którym jednostka rozpoczęła działalność.</t>
    </r>
  </si>
  <si>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O wyborze prowadzenia uproszczonej ewidencji przychodów i kosztów jednostka, w terminie do końca pierwszego miesiąca roku podatkowego, w którym rozpoczyna prowadzenie ewidencji, a w przypadku jednostek rozpoczynających działalność, w terminie 30 dni od dnia rozpoczęcia działalności, zawiadamia naczelnika urzędu skarbowego właściwego w sprawach opodatkowania podatkiem dochodowym.</t>
    </r>
  </si>
  <si>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Zawiadomienie, o którym mowa w ust. 3, dotyczy także lat następnych, z zastrzeżeniem ust. 5.</t>
    </r>
  </si>
  <si>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Jednostka zawiadamia naczelnika urzędu skarbowego właściwego w sprawach opodatkowania podatkiem dochodowym w terminie 14 dni od końca ostatniego miesiąca roku podatkowego, w którym prowadzi uproszczoną ewidencję przychodów i kosztów, o:</t>
    </r>
  </si>
  <si>
    <r>
      <rPr>
        <b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rezygnacji z prowadzenia tej ewidencji;</t>
    </r>
  </si>
  <si>
    <r>
      <rPr>
        <b/>
        <sz val="11"/>
        <color theme="1"/>
        <rFont val="Calibri"/>
        <family val="2"/>
        <charset val="238"/>
        <scheme val="minor"/>
      </rPr>
      <t>2)</t>
    </r>
    <r>
      <rPr>
        <sz val="11"/>
        <color theme="1"/>
        <rFont val="Calibri"/>
        <family val="2"/>
        <charset val="238"/>
        <scheme val="minor"/>
      </rPr>
      <t xml:space="preserve"> niespełnianiu warunków, o których mowa w ust. 1.</t>
    </r>
  </si>
  <si>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Minister właściwy do spraw finansów publicznych, w porozumieniu z ministrem właściwym do spraw zabezpieczenia społecznego, określi, w drodze rozporządzenia, sposób prowadzenia uproszczonej ewidencji przychodów i kosztów, warunki, jakim powinna odpowiadać ta ewidencja w celu prawidłowego określenia zobowiązań podatkowych, mając na uwadze zakres oraz cel działania podmiotów prowadzących ewidencję.</t>
    </r>
  </si>
  <si>
    <r>
      <rPr>
        <b/>
        <sz val="11"/>
        <color theme="1"/>
        <rFont val="Calibri"/>
        <family val="2"/>
        <charset val="238"/>
        <scheme val="minor"/>
      </rPr>
      <t xml:space="preserve">a) </t>
    </r>
    <r>
      <rPr>
        <sz val="11"/>
        <color theme="1"/>
        <rFont val="Calibri"/>
        <family val="2"/>
        <charset val="238"/>
        <scheme val="minor"/>
      </rPr>
      <t>działalności nieodpłatnej pożytku publicznego z tytułu składek członkowskich, darowizn, zapisów, spadków, dotacji, subwencji, przychodów pochodzących z ofiarności publicznej,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</si>
  <si>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działalności odpłatnej pożytku publicznego z tytułu sprzedaży towarów i usług,</t>
    </r>
  </si>
  <si>
    <r>
      <rPr>
        <b/>
        <sz val="11"/>
        <color theme="1"/>
        <rFont val="Calibri"/>
        <family val="2"/>
        <charset val="238"/>
        <scheme val="minor"/>
      </rPr>
      <t>c)</t>
    </r>
    <r>
      <rPr>
        <sz val="11"/>
        <color theme="1"/>
        <rFont val="Calibri"/>
        <family val="2"/>
        <charset val="238"/>
        <scheme val="minor"/>
      </rPr>
      <t xml:space="preserve"> tytułu sprzedaży, najmu lub dzierżawy składników majątkowych,</t>
    </r>
  </si>
  <si>
    <r>
      <rPr>
        <b/>
        <sz val="11"/>
        <color theme="1"/>
        <rFont val="Calibri"/>
        <family val="2"/>
        <charset val="238"/>
        <scheme val="minor"/>
      </rPr>
      <t>d)</t>
    </r>
    <r>
      <rPr>
        <sz val="11"/>
        <color theme="1"/>
        <rFont val="Calibri"/>
        <family val="2"/>
        <charset val="238"/>
        <scheme val="minor"/>
      </rPr>
      <t xml:space="preserve"> tytułu odsetek od środków pieniężnych na rachunkach bankowych lub rachunkach w spółdzielczych kasach oszczędnościowo-kredytowych, prowadzonych w związku z wykonywaną działalnością, w tym także odsetek od lokat terminowych oraz innych form oszczędzania, przechowywania lub inwestowania, tworzonych na tych rachunkach,</t>
    </r>
  </si>
  <si>
    <r>
      <t>6)</t>
    </r>
    <r>
      <rPr>
        <b/>
        <sz val="11"/>
        <color theme="1"/>
        <rFont val="Calibri"/>
        <family val="2"/>
        <charset val="238"/>
        <scheme val="minor"/>
      </rPr>
      <t xml:space="preserve"> symbol Klasyfikacji Środków Trwałych</t>
    </r>
    <r>
      <rPr>
        <sz val="11"/>
        <color theme="1"/>
        <rFont val="Calibri"/>
        <family val="2"/>
        <charset val="238"/>
        <scheme val="minor"/>
      </rPr>
      <t xml:space="preserve"> wydanej na podstawie </t>
    </r>
    <r>
      <rPr>
        <b/>
        <sz val="11"/>
        <color theme="5" tint="-0.249977111117893"/>
        <rFont val="Calibri"/>
        <family val="2"/>
        <charset val="238"/>
        <scheme val="minor"/>
      </rPr>
      <t>ustawy z dnia 29 czerwca 1995 r. o statystyce publicznej (Dz. U. z 2012 r. poz. 591, z późn. zm.)</t>
    </r>
    <r>
      <rPr>
        <sz val="11"/>
        <color theme="5" tint="-0.249977111117893"/>
        <rFont val="Calibri"/>
        <family val="2"/>
        <charset val="238"/>
        <scheme val="minor"/>
      </rPr>
      <t>;</t>
    </r>
  </si>
  <si>
    <r>
      <t xml:space="preserve">Kartę można </t>
    </r>
    <r>
      <rPr>
        <b/>
        <sz val="11"/>
        <color theme="1"/>
        <rFont val="Calibri"/>
        <family val="2"/>
        <charset val="238"/>
        <scheme val="minor"/>
      </rPr>
      <t>wypełnić w excelu</t>
    </r>
    <r>
      <rPr>
        <sz val="11"/>
        <color theme="1"/>
        <rFont val="Calibri"/>
        <family val="2"/>
        <charset val="238"/>
        <scheme val="minor"/>
      </rPr>
      <t xml:space="preserve"> i wydrukować albo wydrukować i </t>
    </r>
    <r>
      <rPr>
        <b/>
        <sz val="11"/>
        <color theme="1"/>
        <rFont val="Calibri"/>
        <family val="2"/>
        <charset val="238"/>
        <scheme val="minor"/>
      </rPr>
      <t xml:space="preserve">wypełnić ręcznie </t>
    </r>
    <r>
      <rPr>
        <sz val="11"/>
        <color theme="1"/>
        <rFont val="Calibri"/>
        <family val="2"/>
        <charset val="238"/>
        <scheme val="minor"/>
      </rPr>
      <t>(proszę najpierw usunąć przykładowe wpisy)</t>
    </r>
  </si>
  <si>
    <r>
      <t xml:space="preserve">Rozporządzenie określa sposób prowadzenia uproszczonej ewidencji przychodów i kosztów w celu </t>
    </r>
    <r>
      <rPr>
        <b/>
        <sz val="11"/>
        <color theme="1"/>
        <rFont val="Calibri"/>
        <family val="2"/>
        <charset val="238"/>
        <scheme val="minor"/>
      </rPr>
      <t>określenia zobowiązania podatkowego w podatku dochodowym od osób prawnych</t>
    </r>
    <r>
      <rPr>
        <sz val="11"/>
        <color theme="1"/>
        <rFont val="Calibri"/>
        <family val="2"/>
        <charset val="238"/>
        <scheme val="minor"/>
      </rPr>
      <t xml:space="preserve">, przez </t>
    </r>
    <r>
      <rPr>
        <b/>
        <sz val="11"/>
        <color theme="1"/>
        <rFont val="Calibri"/>
        <family val="2"/>
        <charset val="238"/>
        <scheme val="minor"/>
      </rPr>
      <t xml:space="preserve">organizacje pozarządowe </t>
    </r>
    <r>
      <rPr>
        <sz val="11"/>
        <color theme="1"/>
        <rFont val="Calibri"/>
        <family val="2"/>
        <charset val="238"/>
        <scheme val="minor"/>
      </rPr>
      <t xml:space="preserve">(z wyłączeniem spółek kapitałowych) oraz </t>
    </r>
    <r>
      <rPr>
        <b/>
        <sz val="11"/>
        <color theme="1"/>
        <rFont val="Calibri"/>
        <family val="2"/>
        <charset val="238"/>
        <scheme val="minor"/>
      </rPr>
      <t>stowarzyszenia jednostek samorządu terytorialnego.</t>
    </r>
  </si>
  <si>
    <t>Przejdź do art.10a&gt;&gt;&gt;&gt;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</si>
  <si>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 Organizacje pozarządowe, z wyłączeniem spółek kapitałowych, oraz podmioty wymienione w art. 3 ust. 3 pkt 2 prowadzą uproszczoną ewidencję przychodów i kosztów, w przypadku gdy:</t>
    </r>
  </si>
  <si>
    <t>Art. 10a ustawy z dnia 24 kwietnia 2003 r. o działalności pożytku publicznego i o wolontariacie</t>
  </si>
  <si>
    <t>Art. 12 ustawy z dnia 26 lipca 1991 r. o podatku dochodowym od osób fizycznych (Dz. U. z 2012 r. poz. 361, z późn. zm.).</t>
  </si>
  <si>
    <t>Przejdź do karty&gt;&gt;&gt;&gt;</t>
  </si>
  <si>
    <t>Przejdź do art.12 PDOF&gt;&gt;&gt;&gt;</t>
  </si>
  <si>
    <t>ZESTAWIENIE PRZEPŁYWÓW FINANSOWYCH</t>
  </si>
  <si>
    <t>Przychody</t>
  </si>
  <si>
    <t>Dochód w rozumieniu
art. 7 ustawy o podatku
dochodowym od osób
prawnych</t>
  </si>
  <si>
    <t>Dochód (przychód)
wolny od podatku w roku
podatkowym
przeznaczony na cele
określone w art. 17 ust. 1
ustawy o podatku
dochodowym od osób
prawnych</t>
  </si>
  <si>
    <t>Wydatki na cele
określone w art. 17 ust.
1 ustawy o podatku
dochodowym od osób
prawnych pokryte z
dochodu zwolnionego
od podatku w roku
podatkowym</t>
  </si>
  <si>
    <t>Dochód wolny od
podatku z lat
ubiegłych
przeznaczony na
cele określone w
art. 17 ust. 1
ustawy o podatku
dochodowym od
osób prawnych</t>
  </si>
  <si>
    <t>Wydatki na cele w
rozumieniu art. 17
ust. 1 ustawy o
podatku
dochodowym od
osób prawnych
pokryte z dochodu
z lat ubiegłych
zwolnionego od
podatku</t>
  </si>
  <si>
    <t>Ogółem dochód
wolny od podatku
niewydatkowany
na cele, o których
mowa w art. 17 ust.
1 ustawy o podatku
dochodowym od
osób prawnych</t>
  </si>
  <si>
    <t>a) pkt 4</t>
  </si>
  <si>
    <t>b) pkt 40</t>
  </si>
  <si>
    <t>c) pkt 47</t>
  </si>
  <si>
    <t>Razem w okresie sprawozdawczym, w tym w zakresie art.17 ust. 1:</t>
  </si>
  <si>
    <t>ustawy o podatku dochodowym od osób prawnych</t>
  </si>
  <si>
    <t>Razem od początku roku podatkowego, w tym w zakresie art.17 ust. 1:</t>
  </si>
  <si>
    <t>Okres sprawozdawczy:</t>
  </si>
  <si>
    <t>Początek roku:</t>
  </si>
  <si>
    <t>Numer karty:</t>
  </si>
  <si>
    <t>Zasady prowadzenia uproszczonej ewidencji</t>
  </si>
  <si>
    <t>Uproszczona ewidencja obejmuje:</t>
  </si>
  <si>
    <t>Język i waluta</t>
  </si>
  <si>
    <r>
      <t xml:space="preserve">Uproszczoną ewidencję prowadzi się w </t>
    </r>
    <r>
      <rPr>
        <b/>
        <sz val="11"/>
        <color theme="1"/>
        <rFont val="Calibri"/>
        <family val="2"/>
        <charset val="238"/>
        <scheme val="minor"/>
      </rPr>
      <t>języku polskim. Z</t>
    </r>
    <r>
      <rPr>
        <sz val="11"/>
        <color theme="1"/>
        <rFont val="Calibri"/>
        <family val="2"/>
        <charset val="238"/>
        <scheme val="minor"/>
      </rPr>
      <t xml:space="preserve">apisy są dokonywane w </t>
    </r>
    <r>
      <rPr>
        <b/>
        <sz val="11"/>
        <color theme="1"/>
        <rFont val="Calibri"/>
        <family val="2"/>
        <charset val="238"/>
        <scheme val="minor"/>
      </rPr>
      <t>walucie polskiej</t>
    </r>
  </si>
  <si>
    <r>
      <rPr>
        <b/>
        <sz val="11"/>
        <color theme="1"/>
        <rFont val="Calibri"/>
        <family val="2"/>
        <charset val="238"/>
        <scheme val="minor"/>
      </rPr>
      <t>opis systemu informatycznego</t>
    </r>
    <r>
      <rPr>
        <sz val="11"/>
        <color theme="1"/>
        <rFont val="Calibri"/>
        <family val="2"/>
        <charset val="238"/>
        <scheme val="minor"/>
      </rPr>
      <t xml:space="preserve">, zawierającego </t>
    </r>
    <r>
      <rPr>
        <b/>
        <sz val="11"/>
        <color theme="1"/>
        <rFont val="Calibri"/>
        <family val="2"/>
        <charset val="238"/>
        <scheme val="minor"/>
      </rPr>
      <t>wykaz programów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procedur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funkcji</t>
    </r>
    <r>
      <rPr>
        <sz val="11"/>
        <color theme="1"/>
        <rFont val="Calibri"/>
        <family val="2"/>
        <charset val="238"/>
        <scheme val="minor"/>
      </rPr>
      <t xml:space="preserve"> w zależności od struktury oprogramowania,</t>
    </r>
  </si>
  <si>
    <r>
      <t xml:space="preserve">oraz </t>
    </r>
    <r>
      <rPr>
        <b/>
        <sz val="11"/>
        <color theme="1"/>
        <rFont val="Calibri"/>
        <family val="2"/>
        <charset val="238"/>
        <scheme val="minor"/>
      </rPr>
      <t>opis programowych zasad ochrony danych</t>
    </r>
    <r>
      <rPr>
        <sz val="11"/>
        <color theme="1"/>
        <rFont val="Calibri"/>
        <family val="2"/>
        <charset val="238"/>
        <scheme val="minor"/>
      </rPr>
      <t xml:space="preserve">, w tym w szczególności </t>
    </r>
    <r>
      <rPr>
        <b/>
        <sz val="11"/>
        <color theme="1"/>
        <rFont val="Calibri"/>
        <family val="2"/>
        <charset val="238"/>
        <scheme val="minor"/>
      </rPr>
      <t>metod zabezpieczenia</t>
    </r>
    <r>
      <rPr>
        <sz val="11"/>
        <color theme="1"/>
        <rFont val="Calibri"/>
        <family val="2"/>
        <charset val="238"/>
        <scheme val="minor"/>
      </rPr>
      <t xml:space="preserve"> i </t>
    </r>
    <r>
      <rPr>
        <b/>
        <sz val="11"/>
        <color theme="1"/>
        <rFont val="Calibri"/>
        <family val="2"/>
        <charset val="238"/>
        <scheme val="minor"/>
      </rPr>
      <t>dostępu</t>
    </r>
    <r>
      <rPr>
        <sz val="11"/>
        <color theme="1"/>
        <rFont val="Calibri"/>
        <family val="2"/>
        <charset val="238"/>
        <scheme val="minor"/>
      </rPr>
      <t xml:space="preserve"> do danych oraz </t>
    </r>
    <r>
      <rPr>
        <b/>
        <sz val="11"/>
        <color theme="1"/>
        <rFont val="Calibri"/>
        <family val="2"/>
        <charset val="238"/>
        <scheme val="minor"/>
      </rPr>
      <t>systemu ich przetwarzania</t>
    </r>
    <r>
      <rPr>
        <sz val="11"/>
        <color theme="1"/>
        <rFont val="Calibri"/>
        <family val="2"/>
        <charset val="238"/>
        <scheme val="minor"/>
      </rPr>
      <t xml:space="preserve">, a także określenie </t>
    </r>
    <r>
      <rPr>
        <b/>
        <sz val="11"/>
        <color theme="1"/>
        <rFont val="Calibri"/>
        <family val="2"/>
        <charset val="238"/>
        <scheme val="minor"/>
      </rPr>
      <t>wersji oprogramowania</t>
    </r>
    <r>
      <rPr>
        <sz val="11"/>
        <color theme="1"/>
        <rFont val="Calibri"/>
        <family val="2"/>
        <charset val="238"/>
        <scheme val="minor"/>
      </rPr>
      <t xml:space="preserve"> i daty rozpoczęcia jego </t>
    </r>
    <r>
      <rPr>
        <b/>
        <sz val="11"/>
        <color theme="1"/>
        <rFont val="Calibri"/>
        <family val="2"/>
        <charset val="238"/>
        <scheme val="minor"/>
      </rPr>
      <t>eksploatacji</t>
    </r>
    <r>
      <rPr>
        <sz val="11"/>
        <color theme="1"/>
        <rFont val="Calibri"/>
        <family val="2"/>
        <charset val="238"/>
        <scheme val="minor"/>
      </rPr>
      <t>;</t>
    </r>
  </si>
  <si>
    <t>Uproszczona ewidencja w systemie teleinformatycznym</t>
  </si>
  <si>
    <r>
      <t xml:space="preserve">W przypadku prowadzenia uproszczonej ewidencji w systemie teleinformatycznym </t>
    </r>
    <r>
      <rPr>
        <b/>
        <sz val="11"/>
        <color theme="1"/>
        <rFont val="Calibri"/>
        <family val="2"/>
        <charset val="238"/>
        <scheme val="minor"/>
      </rPr>
      <t>warunkiem uznania uproszczonej ewidencji za prawidłową</t>
    </r>
    <r>
      <rPr>
        <sz val="11"/>
        <color theme="1"/>
        <rFont val="Calibri"/>
        <family val="2"/>
        <charset val="238"/>
        <scheme val="minor"/>
      </rPr>
      <t xml:space="preserve"> jest:</t>
    </r>
  </si>
  <si>
    <t>Uproszczona ewidencja prowadzona przez podmiot prowadzący usługowo księgi rachunkowe</t>
  </si>
  <si>
    <r>
      <t xml:space="preserve">Podatnik, który powierza prowadzenie uproszczonej ewidencji, </t>
    </r>
    <r>
      <rPr>
        <b/>
        <sz val="11"/>
        <color theme="1"/>
        <rFont val="Calibri"/>
        <family val="2"/>
        <charset val="238"/>
        <scheme val="minor"/>
      </rPr>
      <t>w drodze umowy</t>
    </r>
    <r>
      <rPr>
        <sz val="11"/>
        <color theme="1"/>
        <rFont val="Calibri"/>
        <family val="2"/>
        <charset val="238"/>
        <scheme val="minor"/>
      </rPr>
      <t xml:space="preserve">, podmiotowi prowadzącemu usługowo księgi rachunkowe albo inne ewidencje, </t>
    </r>
    <r>
      <rPr>
        <b/>
        <sz val="11"/>
        <color theme="1"/>
        <rFont val="Calibri"/>
        <family val="2"/>
        <charset val="238"/>
        <scheme val="minor"/>
      </rPr>
      <t>informuje o tym właściwego naczelnika urzędu skarbowego</t>
    </r>
    <r>
      <rPr>
        <sz val="11"/>
        <color theme="1"/>
        <rFont val="Calibri"/>
        <family val="2"/>
        <charset val="238"/>
        <scheme val="minor"/>
      </rPr>
      <t xml:space="preserve"> w zawiadomieniu o prowadzeniu uproszczonej ewidencji.</t>
    </r>
  </si>
  <si>
    <t>Rzetelność prowadzonej ewidencji uproszczonej</t>
  </si>
  <si>
    <t>a) datę wystawienia dokumentu oraz miesiąc, w którym dokonuje się zwiększenia kosztów uzyskania przychodów,</t>
  </si>
  <si>
    <t>b) wskazanie faktury (rachunku), a jeżeli nie istniał obowiązek wystawienia faktury (rachunku) – wskazanie umowy</t>
  </si>
  <si>
    <t>c) wskazanie kwoty, o którą podatnik zwiększa koszty uzyskania przychodów,</t>
  </si>
  <si>
    <t>e) podpis osoby sporządzającej dokument;</t>
  </si>
  <si>
    <t>Uproszczoną ewidencję uważa się za rzetelną, jeżeli dokonywane w niej zapisy odzwierciedlają stan rzeczywisty, w tym także gdy:</t>
  </si>
  <si>
    <r>
      <t xml:space="preserve">Uproszczoną ewidencję </t>
    </r>
    <r>
      <rPr>
        <b/>
        <sz val="11"/>
        <color theme="1"/>
        <rFont val="Calibri"/>
        <family val="2"/>
        <charset val="238"/>
        <scheme val="minor"/>
      </rPr>
      <t>należy prowadzić rzetelnie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</si>
  <si>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błędy spowodowały podwyższenie kwoty podstawy opodatkowania</t>
    </r>
    <r>
      <rPr>
        <sz val="11"/>
        <color theme="1"/>
        <rFont val="Calibri"/>
        <family val="2"/>
        <charset val="238"/>
        <scheme val="minor"/>
      </rPr>
      <t>, z wyjątkiem błędów polegających na niewykazaniu lub zaniżeniu kosztów zakupu towarów handlowych i usług, lub</t>
    </r>
  </si>
  <si>
    <t>Zasady 1-4 stosuje się odpowiednio w przypadku stwierdzenia braku zapisów lub błędnych zapisów dotyczących kosztów uzyskania przychodów.</t>
  </si>
  <si>
    <t>Poprawianie błędów wj ewidencji uproszczonej</t>
  </si>
  <si>
    <t>Stwierdzone błędy w zapisach uproszczonej ewidencji poprawia się przez:</t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</si>
  <si>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skreślenie dotychczasowej treści i wpisanie nowej</t>
    </r>
    <r>
      <rPr>
        <sz val="11"/>
        <color theme="1"/>
        <rFont val="Calibri"/>
        <family val="2"/>
        <charset val="238"/>
        <scheme val="minor"/>
      </rPr>
      <t>, z zachowaniem czytelności błędnego zapisu, lub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</si>
  <si>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 xml:space="preserve">wprowadzenie </t>
    </r>
    <r>
      <rPr>
        <sz val="11"/>
        <color theme="1"/>
        <rFont val="Calibri"/>
        <family val="2"/>
        <charset val="238"/>
        <scheme val="minor"/>
      </rPr>
      <t xml:space="preserve">do ewidencji uproszczonej </t>
    </r>
    <r>
      <rPr>
        <b/>
        <sz val="11"/>
        <color theme="1"/>
        <rFont val="Calibri"/>
        <family val="2"/>
        <charset val="238"/>
        <scheme val="minor"/>
      </rPr>
      <t>niewpisanych dowodów</t>
    </r>
    <r>
      <rPr>
        <sz val="11"/>
        <color theme="1"/>
        <rFont val="Calibri"/>
        <family val="2"/>
        <charset val="238"/>
        <scheme val="minor"/>
      </rPr>
      <t xml:space="preserve"> lub </t>
    </r>
    <r>
      <rPr>
        <b/>
        <sz val="11"/>
        <color theme="1"/>
        <rFont val="Calibri"/>
        <family val="2"/>
        <charset val="238"/>
        <scheme val="minor"/>
      </rPr>
      <t>zawierających korekty błędnych zapisów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</si>
  <si>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faktury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rachunki</t>
    </r>
    <r>
      <rPr>
        <sz val="11"/>
        <color theme="1"/>
        <rFont val="Calibri"/>
        <family val="2"/>
        <charset val="238"/>
        <scheme val="minor"/>
      </rPr>
      <t xml:space="preserve"> oraz </t>
    </r>
    <r>
      <rPr>
        <b/>
        <sz val="11"/>
        <color theme="1"/>
        <rFont val="Calibri"/>
        <family val="2"/>
        <charset val="238"/>
        <scheme val="minor"/>
      </rPr>
      <t>dokumenty celne</t>
    </r>
    <r>
      <rPr>
        <sz val="11"/>
        <color theme="1"/>
        <rFont val="Calibri"/>
        <family val="2"/>
        <charset val="238"/>
        <scheme val="minor"/>
      </rPr>
      <t xml:space="preserve"> wystawione zgodnie z odrębnymi przepisami oraz zawierające wartość odsetek</t>
    </r>
    <r>
      <rPr>
        <b/>
        <sz val="11"/>
        <color theme="1"/>
        <rFont val="Calibri"/>
        <family val="2"/>
        <charset val="238"/>
        <scheme val="minor"/>
      </rPr>
      <t xml:space="preserve"> wyciągi</t>
    </r>
    <r>
      <rPr>
        <sz val="11"/>
        <color theme="1"/>
        <rFont val="Calibri"/>
        <family val="2"/>
        <charset val="238"/>
        <scheme val="minor"/>
      </rPr>
      <t>: z rachunków rozliczeniowych, z lokat terminowych oraz z innych form oszczędzania, przechowywania lub inwestowania środków pieniężnych w bankach albo spółdzielczych kasach oszczędnościowo-kredytowych, lub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</si>
  <si>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dokumenty określające zwiększenie kosztów uzyskania przychodów</t>
    </r>
    <r>
      <rPr>
        <sz val="11"/>
        <color theme="1"/>
        <rFont val="Calibri"/>
        <family val="2"/>
        <charset val="238"/>
        <scheme val="minor"/>
      </rPr>
      <t xml:space="preserve">, na podstawie </t>
    </r>
    <r>
      <rPr>
        <b/>
        <sz val="11"/>
        <color theme="5" tint="-0.249977111117893"/>
        <rFont val="Calibri"/>
        <family val="2"/>
        <charset val="238"/>
        <scheme val="minor"/>
      </rPr>
      <t>art. 15b ustawy o podatku dochodowym od osób prawnych w związku z art. 5 ust. 2 ustawy z dnia 5 sierpnia 2015 r. o zmianie ustawy – Ordynacja podatkow</t>
    </r>
    <r>
      <rPr>
        <sz val="11"/>
        <color theme="1"/>
        <rFont val="Calibri"/>
        <family val="2"/>
        <charset val="238"/>
        <scheme val="minor"/>
      </rPr>
      <t>a oraz niektórych innych ustaw (Dz. U. poz. 1197), które zawierają co najmniej:</t>
    </r>
  </si>
  <si>
    <t>d) podpisy osób uprawnionych do prawidłowego udokumentowania operacji</t>
  </si>
  <si>
    <t>– oznaczone numerem lub w inny sposób umożliwiający powiązanie dokumentu z zapisami dokonanymi na jego podstawie.</t>
  </si>
  <si>
    <t>a) wiarygodne określenie wystawcy lub wskazanie stron (nazwę i adresy) uczestniczących w operacji, której dowód dotyczy,</t>
  </si>
  <si>
    <t>b) datę wystawienia dowodu oraz datę lub okres dokonania operacji, której dowód dotyczy, z tym że jeżeli data dokonania operacji odpowiada dacie wystawienia dowodu, wystarcza podanie jednej daty,</t>
  </si>
  <si>
    <t>c) przedmiot operacji i jego wartość oraz ilościowe określenie, jeżeli przedmiot operacji jest wymierny w jednostkach naturalnych,</t>
  </si>
  <si>
    <r>
      <rPr>
        <b/>
        <sz val="11"/>
        <color theme="1"/>
        <rFont val="Calibri"/>
        <family val="2"/>
        <charset val="238"/>
        <scheme val="minor"/>
      </rPr>
      <t>Dowody wewnętrzne dotyczące rozliczenia kosztów podróży służbowych</t>
    </r>
    <r>
      <rPr>
        <sz val="11"/>
        <color theme="1"/>
        <rFont val="Calibri"/>
        <family val="2"/>
        <charset val="238"/>
        <scheme val="minor"/>
      </rPr>
      <t xml:space="preserve"> pracowników zawierają co najmniej następujące dane:</t>
    </r>
  </si>
  <si>
    <t>a) imię i nazwisko;</t>
  </si>
  <si>
    <t>b) cel podróży i nazwę miejscowości docelowej;</t>
  </si>
  <si>
    <t>c) liczbę godzin i dni przebywania w podróży służbowej (data i godzina wyjazdu oraz powrotu);</t>
  </si>
  <si>
    <t>d) stawkę i wartość przysługujących diet.</t>
  </si>
  <si>
    <r>
      <rPr>
        <b/>
        <sz val="11"/>
        <color theme="1"/>
        <rFont val="Calibri"/>
        <family val="2"/>
        <charset val="238"/>
        <scheme val="minor"/>
      </rPr>
      <t>Dowody wewnętrzne</t>
    </r>
    <r>
      <rPr>
        <sz val="11"/>
        <color theme="1"/>
        <rFont val="Calibri"/>
        <family val="2"/>
        <charset val="238"/>
        <scheme val="minor"/>
      </rPr>
      <t xml:space="preserve"> mogą dotyczyć wyłącznie:</t>
    </r>
  </si>
  <si>
    <r>
      <rPr>
        <b/>
        <sz val="11"/>
        <color theme="1"/>
        <rFont val="Calibri"/>
        <family val="2"/>
        <charset val="238"/>
        <scheme val="minor"/>
      </rPr>
      <t>Zakupy w jednostkach handlu detalicznego materiałów, żywności oraz napojów bezalkoholowych</t>
    </r>
    <r>
      <rPr>
        <sz val="11"/>
        <color theme="1"/>
        <rFont val="Calibri"/>
        <family val="2"/>
        <charset val="238"/>
        <scheme val="minor"/>
      </rPr>
      <t xml:space="preserve"> mogą być dokumentowane</t>
    </r>
    <r>
      <rPr>
        <b/>
        <sz val="11"/>
        <color theme="1"/>
        <rFont val="Calibri"/>
        <family val="2"/>
        <charset val="238"/>
        <scheme val="minor"/>
      </rPr>
      <t xml:space="preserve"> paragonami </t>
    </r>
    <r>
      <rPr>
        <sz val="11"/>
        <color theme="1"/>
        <rFont val="Calibri"/>
        <family val="2"/>
        <charset val="238"/>
        <scheme val="minor"/>
      </rPr>
      <t>zaopatrzonymi w datę i stempel (oznaczenie) jednostki wydającej paragon – określającymi ilość, cenę jednostkową oraz wartość, za jaką dokonano zakupu. Podatnik na odwrocie paragonu uzupełnia jego treść, wpisując swoją nazwę, adres oraz rodzaj (nazwę) zakupionego towaru.</t>
    </r>
  </si>
  <si>
    <r>
      <rPr>
        <b/>
        <sz val="11"/>
        <color theme="1"/>
        <rFont val="Calibri"/>
        <family val="2"/>
        <charset val="238"/>
        <scheme val="minor"/>
      </rPr>
      <t xml:space="preserve">Wydatki poniesione za granicą na zakup paliwa i olejów </t>
    </r>
    <r>
      <rPr>
        <sz val="11"/>
        <color theme="1"/>
        <rFont val="Calibri"/>
        <family val="2"/>
        <charset val="238"/>
        <scheme val="minor"/>
      </rPr>
      <t xml:space="preserve">mogą być dokumentowane </t>
    </r>
    <r>
      <rPr>
        <b/>
        <sz val="11"/>
        <color theme="1"/>
        <rFont val="Calibri"/>
        <family val="2"/>
        <charset val="238"/>
        <scheme val="minor"/>
      </rPr>
      <t>paragonami lub dowodami kasowymi</t>
    </r>
    <r>
      <rPr>
        <sz val="11"/>
        <color theme="1"/>
        <rFont val="Calibri"/>
        <family val="2"/>
        <charset val="238"/>
        <scheme val="minor"/>
      </rPr>
      <t>.  Podatnik na odwrocie paragonu uzupełnia jego treść, wpisując swoją nazwę, adres oraz rodzaj (nazwę) zakupionego towaru.</t>
    </r>
  </si>
  <si>
    <r>
      <t xml:space="preserve">Dowód księgowy powinien być sporządzony w </t>
    </r>
    <r>
      <rPr>
        <b/>
        <sz val="11"/>
        <color theme="1"/>
        <rFont val="Calibri"/>
        <family val="2"/>
        <charset val="238"/>
        <scheme val="minor"/>
      </rPr>
      <t>języku polskim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</si>
  <si>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theme="1"/>
        <rFont val="Calibri"/>
        <family val="2"/>
        <charset val="238"/>
        <scheme val="minor"/>
      </rPr>
      <t>Treść dowodu</t>
    </r>
    <r>
      <rPr>
        <sz val="11"/>
        <color theme="1"/>
        <rFont val="Calibri"/>
        <family val="2"/>
        <charset val="238"/>
        <scheme val="minor"/>
      </rPr>
      <t xml:space="preserve"> musi być </t>
    </r>
    <r>
      <rPr>
        <b/>
        <sz val="11"/>
        <color theme="1"/>
        <rFont val="Calibri"/>
        <family val="2"/>
        <charset val="238"/>
        <scheme val="minor"/>
      </rPr>
      <t>pełna i zrozumiała</t>
    </r>
    <r>
      <rPr>
        <sz val="11"/>
        <color theme="1"/>
        <rFont val="Calibri"/>
        <family val="2"/>
        <charset val="238"/>
        <scheme val="minor"/>
      </rPr>
      <t>, przy czym jest dopuszczalne stosowanie skrótów ogólnie przyjętych.</t>
    </r>
  </si>
  <si>
    <r>
      <rPr>
        <b/>
        <sz val="11"/>
        <color theme="1"/>
        <rFont val="Calibri"/>
        <family val="2"/>
        <charset val="238"/>
        <scheme val="minor"/>
      </rPr>
      <t xml:space="preserve"> Błędy w dowodach księgowych</t>
    </r>
    <r>
      <rPr>
        <sz val="11"/>
        <color theme="1"/>
        <rFont val="Calibri"/>
        <family val="2"/>
        <charset val="238"/>
        <scheme val="minor"/>
      </rPr>
      <t xml:space="preserve"> można poprawiać wyłącznie przez skreślenie niewłaściwie napisanego tekstu lub liczby, w sposób pozwalający odczytać tekst lub liczbę pierwotną, i wpisanie tekstu lub liczby właściwej. </t>
    </r>
    <r>
      <rPr>
        <b/>
        <sz val="11"/>
        <color theme="1"/>
        <rFont val="Calibri"/>
        <family val="2"/>
        <charset val="238"/>
        <scheme val="minor"/>
      </rPr>
      <t>Poprawka dokonana w dowodzie księgowym musi być potwierdzona datą i podpisem osoby dokonującej poprawki</t>
    </r>
    <r>
      <rPr>
        <sz val="11"/>
        <color theme="1"/>
        <rFont val="Calibri"/>
        <family val="2"/>
        <charset val="238"/>
        <scheme val="minor"/>
      </rPr>
      <t>. Tkiego sposobu korygowania błędów nie stosuje się do dowodów księgowych, dla których ustalono odrębnymi przepisami zakaz dokonywania jakichkolwiek poprawek, oraz do dowodów obcych. Dowody obce mogą być poprawione przez wystawienie i przesłanie kontrahentowi dowodu korygującego (noty). Dowody własne zewnętrzne przesłane uprzednio kontrahentowi mogą być poprawione tylko przez wystawienie dowodu korygującego (noty).</t>
    </r>
  </si>
  <si>
    <r>
      <rPr>
        <b/>
        <sz val="11"/>
        <color theme="1"/>
        <rFont val="Calibri"/>
        <family val="2"/>
        <charset val="238"/>
        <scheme val="minor"/>
      </rPr>
      <t>Podstawą zapisów</t>
    </r>
    <r>
      <rPr>
        <sz val="11"/>
        <color theme="1"/>
        <rFont val="Calibri"/>
        <family val="2"/>
        <charset val="238"/>
        <scheme val="minor"/>
      </rPr>
      <t xml:space="preserve"> w ewidencji uproszczonej są </t>
    </r>
    <r>
      <rPr>
        <b/>
        <sz val="11"/>
        <color theme="1"/>
        <rFont val="Calibri"/>
        <family val="2"/>
        <charset val="238"/>
        <scheme val="minor"/>
      </rPr>
      <t>dowody księgowe</t>
    </r>
    <r>
      <rPr>
        <sz val="11"/>
        <color theme="1"/>
        <rFont val="Calibri"/>
        <family val="2"/>
        <charset val="238"/>
        <scheme val="minor"/>
      </rPr>
      <t>, do których zalicza się:</t>
    </r>
  </si>
  <si>
    <t>Materiał powierzony</t>
  </si>
  <si>
    <t>Nie wymaga ujęcia w uproszczonej ewidencji materiał powierzony przez zleceniodawcę. W przypadku braku dokumentu określającego zleceniodawcę uważa się, że materiał został zakupiony bez udokumentowania.</t>
  </si>
  <si>
    <t>2) zapisów w uproszczonej ewidencji dokonuje się na podstawie tego dowodu.</t>
  </si>
  <si>
    <t>Towary</t>
  </si>
  <si>
    <r>
      <rPr>
        <b/>
        <sz val="11"/>
        <color theme="1"/>
        <rFont val="Calibri"/>
        <family val="2"/>
        <charset val="238"/>
        <scheme val="minor"/>
      </rPr>
      <t>Otrzymanie towarów handlowych</t>
    </r>
    <r>
      <rPr>
        <sz val="11"/>
        <color theme="1"/>
        <rFont val="Calibri"/>
        <family val="2"/>
        <charset val="238"/>
        <scheme val="minor"/>
      </rPr>
      <t xml:space="preserve"> musi być potwierdzone na dowodzie zakupu datą i podpisem osoby, która je przyjęła.</t>
    </r>
  </si>
  <si>
    <t>1) datę;</t>
  </si>
  <si>
    <t>2) numer zestawienia;</t>
  </si>
  <si>
    <t>4) informacje zapewniające ustalenie podatnika lub osoby, która sporządziła zestawienie.</t>
  </si>
  <si>
    <r>
      <t xml:space="preserve">Wpisów dotyczących środków trwałych oraz wartości niematerialnych i prawnych dokonuje się w wykazie </t>
    </r>
    <r>
      <rPr>
        <b/>
        <sz val="11"/>
        <color theme="1"/>
        <rFont val="Calibri"/>
        <family val="2"/>
        <charset val="238"/>
        <scheme val="minor"/>
      </rPr>
      <t>najpóźniej w miesiącu przyjęcia ich do używania</t>
    </r>
    <r>
      <rPr>
        <sz val="11"/>
        <color theme="1"/>
        <rFont val="Calibri"/>
        <family val="2"/>
        <charset val="238"/>
        <scheme val="minor"/>
      </rPr>
      <t xml:space="preserve">. Późniejszy termin wprowadzenia do wykazu uznaje się za ujawnienie środka trwałego lub wartości niematerialnej i prawnej, zgodnie z </t>
    </r>
    <r>
      <rPr>
        <b/>
        <sz val="11"/>
        <color theme="5" tint="-0.249977111117893"/>
        <rFont val="Calibri"/>
        <family val="2"/>
        <charset val="238"/>
        <scheme val="minor"/>
      </rPr>
      <t>art. 16h ust. 1 pkt 4 ustawy o podatku dochodowym od osób prawnych.</t>
    </r>
  </si>
  <si>
    <t>Karty przychodów pracowników wypełnia się najpóźniej w terminie przewidzianym dla przekazania zaliczki na podatek dochodowy od tych przychodów na rachunek urzędu skarbowego, przy pomocy którego właściwy dla podatnika naczelnik urzędu skarbowego wykonuje swoje zadania.</t>
  </si>
  <si>
    <t>Częstotliwość zapisów wydatków w ewidencji uproszczonej</t>
  </si>
  <si>
    <r>
      <rPr>
        <b/>
        <sz val="11"/>
        <color theme="1"/>
        <rFont val="Calibri"/>
        <family val="2"/>
        <charset val="238"/>
        <scheme val="minor"/>
      </rPr>
      <t>Zakup towarów handlowych</t>
    </r>
    <r>
      <rPr>
        <sz val="11"/>
        <color theme="1"/>
        <rFont val="Calibri"/>
        <family val="2"/>
        <charset val="238"/>
        <scheme val="minor"/>
      </rPr>
      <t xml:space="preserve"> wpisuje się do uproszczonej ewidencji, </t>
    </r>
    <r>
      <rPr>
        <b/>
        <sz val="11"/>
        <color theme="1"/>
        <rFont val="Calibri"/>
        <family val="2"/>
        <charset val="238"/>
        <scheme val="minor"/>
      </rPr>
      <t>niezwłocznie po ich otrzymaniu</t>
    </r>
    <r>
      <rPr>
        <sz val="11"/>
        <color theme="1"/>
        <rFont val="Calibri"/>
        <family val="2"/>
        <charset val="238"/>
        <scheme val="minor"/>
      </rPr>
      <t>, najpóźniej przed przekazaniem do magazynu lub sprzedaży.</t>
    </r>
  </si>
  <si>
    <r>
      <t xml:space="preserve">W przypadku podatników, którzy ewidencjonują obrót przy zastosowaniu kas rejestrujących, zapisów w uproszczonej ewidencji dokonuje się </t>
    </r>
    <r>
      <rPr>
        <b/>
        <sz val="11"/>
        <color theme="1"/>
        <rFont val="Calibri"/>
        <family val="2"/>
        <charset val="238"/>
        <scheme val="minor"/>
      </rPr>
      <t>na podstawie danych wynikających z raportów dobowyc</t>
    </r>
    <r>
      <rPr>
        <sz val="11"/>
        <color theme="1"/>
        <rFont val="Calibri"/>
        <family val="2"/>
        <charset val="238"/>
        <scheme val="minor"/>
      </rPr>
      <t>h, skorygowanych o kwoty mające wpływ na wysokość przychodu.</t>
    </r>
  </si>
  <si>
    <r>
      <t>Nie wpisuje się do uproszczonej ewidencji k</t>
    </r>
    <r>
      <rPr>
        <b/>
        <sz val="11"/>
        <color theme="1"/>
        <rFont val="Calibri"/>
        <family val="2"/>
        <charset val="238"/>
        <scheme val="minor"/>
      </rPr>
      <t>wot wynikających z faktur dokumentujących dokonanie sprzedaży uprzednio zarejestrowanej przy zastosowaniu kas rejestrujących</t>
    </r>
    <r>
      <rPr>
        <sz val="11"/>
        <color theme="1"/>
        <rFont val="Calibri"/>
        <family val="2"/>
        <charset val="238"/>
        <scheme val="minor"/>
      </rPr>
      <t>. W takim przypadku do egzemplarza faktury dołącza się paragon dokumentujący sprzedaż, jeżeli zgodnie z odrębnymi przepisami paragon został uznany za fakturę.</t>
    </r>
  </si>
  <si>
    <r>
      <t xml:space="preserve">W przypadku gdy </t>
    </r>
    <r>
      <rPr>
        <b/>
        <sz val="11"/>
        <color theme="1"/>
        <rFont val="Calibri"/>
        <family val="2"/>
        <charset val="238"/>
        <scheme val="minor"/>
      </rPr>
      <t>faktura</t>
    </r>
    <r>
      <rPr>
        <sz val="11"/>
        <color theme="1"/>
        <rFont val="Calibri"/>
        <family val="2"/>
        <charset val="238"/>
        <scheme val="minor"/>
      </rPr>
      <t xml:space="preserve"> przesyłana, w</t>
    </r>
    <r>
      <rPr>
        <b/>
        <sz val="11"/>
        <color theme="1"/>
        <rFont val="Calibri"/>
        <family val="2"/>
        <charset val="238"/>
        <scheme val="minor"/>
      </rPr>
      <t xml:space="preserve"> formie elektronicznej</t>
    </r>
    <r>
      <rPr>
        <sz val="11"/>
        <color theme="1"/>
        <rFont val="Calibri"/>
        <family val="2"/>
        <charset val="238"/>
        <scheme val="minor"/>
      </rPr>
      <t xml:space="preserve">, dotyczy sprzedaży zarejestrowanej przy zastosowaniu kasy rejestrującej, </t>
    </r>
    <r>
      <rPr>
        <b/>
        <sz val="11"/>
        <color theme="1"/>
        <rFont val="Calibri"/>
        <family val="2"/>
        <charset val="238"/>
        <scheme val="minor"/>
      </rPr>
      <t>do dokumentacji dołącza się paragon dotyczący tej sprzedaży wraz z danymi identyfikującymi tę fakturę</t>
    </r>
    <r>
      <rPr>
        <sz val="11"/>
        <color theme="1"/>
        <rFont val="Calibri"/>
        <family val="2"/>
        <charset val="238"/>
        <scheme val="minor"/>
      </rPr>
      <t>.</t>
    </r>
  </si>
  <si>
    <t>Zapisy dotyczące przychodów</t>
  </si>
  <si>
    <r>
      <rPr>
        <b/>
        <sz val="11"/>
        <color theme="1"/>
        <rFont val="Calibri"/>
        <family val="2"/>
        <charset val="238"/>
        <scheme val="minor"/>
      </rPr>
      <t xml:space="preserve">Zestawienie sprzedaży </t>
    </r>
    <r>
      <rPr>
        <sz val="11"/>
        <color theme="1"/>
        <rFont val="Calibri"/>
        <family val="2"/>
        <charset val="238"/>
        <scheme val="minor"/>
      </rPr>
      <t>zawiera c</t>
    </r>
    <r>
      <rPr>
        <b/>
        <sz val="11"/>
        <color theme="1"/>
        <rFont val="Calibri"/>
        <family val="2"/>
        <charset val="238"/>
        <scheme val="minor"/>
      </rPr>
      <t>o najmniej następujące dane</t>
    </r>
    <r>
      <rPr>
        <sz val="11"/>
        <color theme="1"/>
        <rFont val="Calibri"/>
        <family val="2"/>
        <charset val="238"/>
        <scheme val="minor"/>
      </rPr>
      <t>:</t>
    </r>
  </si>
  <si>
    <t>WYKAZ ŚRODKÓW TRWAŁYCH ORAZ WARTOŚCI NIEMATERIALNYCH I PRAWNYCH</t>
  </si>
  <si>
    <t>Data nabycia</t>
  </si>
  <si>
    <t>Data przyjęcia do używania</t>
  </si>
  <si>
    <t>Określenie dokumentu stwierdzającego nabycie</t>
  </si>
  <si>
    <t>Symbol Klasyfikacji Środków Trwałych</t>
  </si>
  <si>
    <t>Określenie środka trwałego lub wartości niematerialnej i prawnej</t>
  </si>
  <si>
    <t>Wartość początkową;</t>
  </si>
  <si>
    <t>Stawkę amortyzacyjną;</t>
  </si>
  <si>
    <t>Data likwidacji/data zbycia środka trwałego lub wartości niematerialnej i prawnej.</t>
  </si>
  <si>
    <t>Przyczyna likwidacji</t>
  </si>
  <si>
    <r>
      <t>Po prawej i po lewej stronie zakładki "</t>
    </r>
    <r>
      <rPr>
        <b/>
        <sz val="11"/>
        <color rgb="FF0070C0"/>
        <rFont val="Calibri"/>
        <family val="2"/>
        <charset val="238"/>
        <scheme val="minor"/>
      </rPr>
      <t>Instrukcja</t>
    </r>
    <r>
      <rPr>
        <sz val="11"/>
        <color rgb="FF0070C0"/>
        <rFont val="Calibri"/>
        <family val="2"/>
        <charset val="238"/>
        <scheme val="minor"/>
      </rPr>
      <t>" na żółtych polach mamy linki do szybkiej nawigacji w całym pliku (wystarczy kliknąć). Na pozostałych zakładkach dzięki linkom możemy wrócić do zakładki "</t>
    </r>
    <r>
      <rPr>
        <b/>
        <sz val="11"/>
        <color rgb="FF0070C0"/>
        <rFont val="Calibri"/>
        <family val="2"/>
        <charset val="238"/>
        <scheme val="minor"/>
      </rPr>
      <t>Instrukcja</t>
    </r>
    <r>
      <rPr>
        <sz val="11"/>
        <color rgb="FF0070C0"/>
        <rFont val="Calibri"/>
        <family val="2"/>
        <charset val="238"/>
        <scheme val="minor"/>
      </rPr>
      <t>".</t>
    </r>
  </si>
  <si>
    <t>Przejdź do wykazu&gt;&gt;&gt;&gt;</t>
  </si>
  <si>
    <t>Zaktualizowaną wartość początkową</t>
  </si>
  <si>
    <t>Początek roku podatkowego:</t>
  </si>
  <si>
    <t>Koniec roku podatkowego:</t>
  </si>
  <si>
    <t>Rrozporządzenie MINISTRA FINANSÓW z dnia 26 października 2018 r. w sprawie prowadzenia uproszczonej ewidencji przychodów i kosztów przez niektóre organizacje pozarządowe oraz stowarzyszenia jednostek samorządu terytorialnego.</t>
  </si>
  <si>
    <t>Uproszczona ewidencja powinna zawierać opis zasad jej prowadzenia w języku polskim</t>
  </si>
  <si>
    <t>Uproszczona ewidencja powinna zawierać opis zasad jej prowadzenia w języku polskim, w szczgóności:</t>
  </si>
  <si>
    <t>1) stosowanie programu komputerowego zapewniającego bezzwłoczny wgląd w treść dokonywanych zapisów oraz umożliwiającego wydrukowanie wszystkich danych w porządku chronologicznym, zgodnie z wzorem uproszczonej
ewidencji;</t>
  </si>
  <si>
    <t>2) przechowywanie zapisanych danych na informatycznych nośnikach danych, w sposób chroniący je przed zniszczeniem lub zniekształceniem, naruszeniem ustalonych zasad ich przetwarzania lub ich modyfikacją w sposób nieuprawniony</t>
  </si>
  <si>
    <t>3) przypisywanie podejmowanych w uproszczonej ewidencji działań, osobom fizycznym lub procesom, oraz umiejscawianie ich w czasie.</t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</si>
  <si>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niewpisane lub błędnie wpisane kwoty przychodu nie przekraczają łącznie 0,5% przychodu</t>
    </r>
    <r>
      <rPr>
        <sz val="11"/>
        <color theme="1"/>
        <rFont val="Calibri"/>
        <family val="2"/>
        <charset val="238"/>
        <scheme val="minor"/>
      </rPr>
      <t xml:space="preserve"> wykazanego w uproszczonej ewidencji za dany rok podatkowy lub przychodu wykazanego w roku podatkowym do dnia, w którym organ podatkowy te błędy, lub</t>
    </r>
  </si>
  <si>
    <r>
      <t xml:space="preserve">3) </t>
    </r>
    <r>
      <rPr>
        <b/>
        <sz val="11"/>
        <color theme="1"/>
        <rFont val="Calibri"/>
        <family val="2"/>
        <charset val="238"/>
        <scheme val="minor"/>
      </rPr>
      <t>uzupełniono zapisy lub dokonano korekty</t>
    </r>
    <r>
      <rPr>
        <sz val="11"/>
        <color theme="1"/>
        <rFont val="Calibri"/>
        <family val="2"/>
        <charset val="238"/>
        <scheme val="minor"/>
      </rPr>
      <t xml:space="preserve"> błędnych zapisów w ewidencji </t>
    </r>
    <r>
      <rPr>
        <b/>
        <sz val="11"/>
        <color theme="1"/>
        <rFont val="Calibri"/>
        <family val="2"/>
        <charset val="238"/>
        <scheme val="minor"/>
      </rPr>
      <t>przed rozpoczęciem kontroli</t>
    </r>
    <r>
      <rPr>
        <sz val="11"/>
        <color theme="1"/>
        <rFont val="Calibri"/>
        <family val="2"/>
        <charset val="238"/>
        <scheme val="minor"/>
      </rPr>
      <t xml:space="preserve"> przez organ podatkowy, lub</t>
    </r>
  </si>
  <si>
    <r>
      <t xml:space="preserve">4) błędne zapisy są skutkiem oczywistej omyłki, a posiadane dowody księgowe odpowiadają warunkom określonym w punkcie </t>
    </r>
    <r>
      <rPr>
        <b/>
        <sz val="11"/>
        <color theme="1"/>
        <rFont val="Calibri"/>
        <family val="2"/>
        <charset val="238"/>
        <scheme val="minor"/>
      </rPr>
      <t>7 - 3</t>
    </r>
  </si>
  <si>
    <t>Zapisy w uproszczonej ewidencji są dokonywane w sposób staranny, przejrzysty i trwały, na podstawie prawidłowych i rzetelnych dowodów.</t>
  </si>
  <si>
    <t>albo innego dokumentu, stanowiących podstawę do zmniejszenia kosztów uzyskania przychodów (zwiększenia przychodów) zgodnie z ustawą o podatku dochodowym od osób prawnych,</t>
  </si>
  <si>
    <t>d) wskazanie dowodu potwierdzającego uregulowanie zobowiązania, o które podatnik zwiększa koszty uzyskania przychodów,</t>
  </si>
  <si>
    <t>Za dowody księgowe uważa się również</t>
  </si>
  <si>
    <r>
      <rPr>
        <b/>
        <sz val="11"/>
        <color theme="1"/>
        <rFont val="Calibri"/>
        <family val="2"/>
        <charset val="238"/>
        <scheme val="minor"/>
      </rPr>
      <t>3) Inne dowody</t>
    </r>
    <r>
      <rPr>
        <sz val="11"/>
        <color theme="1"/>
        <rFont val="Calibri"/>
        <family val="2"/>
        <charset val="238"/>
        <scheme val="minor"/>
      </rPr>
      <t xml:space="preserve"> wymienione w § 8 i § 9, stwierdzające fakt dokonania operacji zgodnie z jej rzeczywistym przebiegiem muszą zawierająć co najmniej:</t>
    </r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</si>
  <si>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dzienne zestawienia</t>
    </r>
    <r>
      <rPr>
        <sz val="11"/>
        <color theme="1"/>
        <rFont val="Calibri"/>
        <family val="2"/>
        <charset val="238"/>
        <scheme val="minor"/>
      </rPr>
      <t xml:space="preserve"> dowodów dotyczących </t>
    </r>
    <r>
      <rPr>
        <b/>
        <sz val="11"/>
        <color theme="1"/>
        <rFont val="Calibri"/>
        <family val="2"/>
        <charset val="238"/>
        <scheme val="minor"/>
      </rPr>
      <t>sprzedaży</t>
    </r>
    <r>
      <rPr>
        <sz val="11"/>
        <color theme="1"/>
        <rFont val="Calibri"/>
        <family val="2"/>
        <charset val="238"/>
        <scheme val="minor"/>
      </rPr>
      <t xml:space="preserve"> sporządzone do ujęcia ich zbiorczym zapisem,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</si>
  <si>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noty</t>
    </r>
    <r>
      <rPr>
        <sz val="11"/>
        <color theme="1"/>
        <rFont val="Calibri"/>
        <family val="2"/>
        <charset val="238"/>
        <scheme val="minor"/>
      </rPr>
      <t>, sporządzone w celu skorygowania zapisu dotyczącego operacji lub zdarzenia, wynikających z dowodu obcego lub własnego, otrzymane od kontrahenta lub przekazane kontrahentowi</t>
    </r>
  </si>
  <si>
    <r>
      <t xml:space="preserve">3) </t>
    </r>
    <r>
      <rPr>
        <b/>
        <sz val="11"/>
        <color theme="1"/>
        <rFont val="Calibri"/>
        <family val="2"/>
        <charset val="238"/>
        <scheme val="minor"/>
      </rPr>
      <t>dowody przesunięć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</si>
  <si>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4) </t>
    </r>
    <r>
      <rPr>
        <b/>
        <sz val="11"/>
        <color theme="1"/>
        <rFont val="Calibri"/>
        <family val="2"/>
        <charset val="238"/>
        <scheme val="minor"/>
      </rPr>
      <t>dowody opłat pocztowych i bankowych</t>
    </r>
    <r>
      <rPr>
        <sz val="11"/>
        <color theme="1"/>
        <rFont val="Calibri"/>
        <family val="2"/>
        <charset val="238"/>
        <scheme val="minor"/>
      </rPr>
      <t>,</t>
    </r>
  </si>
  <si>
    <r>
      <t>5)</t>
    </r>
    <r>
      <rPr>
        <b/>
        <sz val="11"/>
        <color theme="1"/>
        <rFont val="Calibri"/>
        <family val="2"/>
        <charset val="238"/>
        <scheme val="minor"/>
      </rPr>
      <t xml:space="preserve"> inne dowody opłat</t>
    </r>
    <r>
      <rPr>
        <sz val="11"/>
        <color theme="1"/>
        <rFont val="Calibri"/>
        <family val="2"/>
        <charset val="238"/>
        <scheme val="minor"/>
      </rPr>
      <t>, w tym dokonywanych na podstawie książeczek opłat, oraz dokumenty – zawierające dane, o których mowa w § 7 ust. 3 pkt 3.</t>
    </r>
  </si>
  <si>
    <t>Dowody wewnętrzne</t>
  </si>
  <si>
    <t>W celu udokumentowania zapisów w uproszczonej ewidencji dotyczących niektórych kosztów (wydatków) mogą być sporządzone dokumenty zaopatrzone w datę i podpisy osób, które bezpośrednio dokonały wydatków, określające:</t>
  </si>
  <si>
    <t>1) nazwę towaru oraz ilość, cenę jednostkową i wartość – w przypadku zakupu;</t>
  </si>
  <si>
    <t>2) przedmiot operacji i wysokość kosztu (wydatku) – w pozostałych przypadkach.</t>
  </si>
  <si>
    <t>1) zakupu, w jednostkach handlu detalicznego, materiałów pomocniczych;</t>
  </si>
  <si>
    <t>2) kosztów diet i innych należności za czas podróży służbowej pracowników oraz wartości diet z tytułu podróży służbowych;</t>
  </si>
  <si>
    <t>3) opłat sądowych i notarialnych;</t>
  </si>
  <si>
    <t>4) wydatków związanych z parkowaniem samochodu, jeżeli są udokumentowane biletem z parkometru, kuponem lub biletem jednorazowym.</t>
  </si>
  <si>
    <r>
      <t xml:space="preserve">Jeżeli </t>
    </r>
    <r>
      <rPr>
        <b/>
        <sz val="11"/>
        <color theme="1"/>
        <rFont val="Calibri"/>
        <family val="2"/>
        <charset val="238"/>
        <scheme val="minor"/>
      </rPr>
      <t>towar handlowy</t>
    </r>
    <r>
      <rPr>
        <sz val="11"/>
        <color theme="1"/>
        <rFont val="Calibri"/>
        <family val="2"/>
        <charset val="238"/>
        <scheme val="minor"/>
      </rPr>
      <t xml:space="preserve">, którego zakup dokumentowany jest dowodami księgowymi, o których mowa w  </t>
    </r>
    <r>
      <rPr>
        <b/>
        <sz val="11"/>
        <color theme="1"/>
        <rFont val="Calibri"/>
        <family val="2"/>
        <charset val="238"/>
        <scheme val="minor"/>
      </rPr>
      <t>pkt 7 - 3.1</t>
    </r>
    <r>
      <rPr>
        <sz val="11"/>
        <color theme="1"/>
        <rFont val="Calibri"/>
        <family val="2"/>
        <charset val="238"/>
        <scheme val="minor"/>
      </rPr>
      <t xml:space="preserve"> wystawionymi przez dostawców, został dostarczony lub dokonano nim obrotu przed dostarczeniem, należy sporządzić szczegółowy opis otrzymanego materiału (lub towaru handlowego), podając imię, nazwisko (firmę) i adres (siedzibę) dostawcy, ilość i rodzaj oraz cenę jednostkową i wartość materiału (lub towaru handlowego) i dokonać zapisu w uproszczonej ewidencji na podstawie opisu. Opis powinien być potwierdzony w sposób określony w ust. 1 oraz przechowywany jako dowód zakupu i połączony z nadesłanym następnie dowodem księgowym, o którym mowa w pkt 7-3.1. Ewentualna różnica w stosunku do wartości podanej w dowodzie księgowym, o którym mowa w pkt 7-3.1, powinna być wpisana do uproszczonej ewidencji w dniu otrzymania tego dowodu księgowego.</t>
    </r>
  </si>
  <si>
    <r>
      <t xml:space="preserve">W przypadku otrzymania towaru handlowego oraz dowodu księgowego, o którym mowa w pkt </t>
    </r>
    <r>
      <rPr>
        <b/>
        <sz val="11"/>
        <color theme="1"/>
        <rFont val="Calibri"/>
        <family val="2"/>
        <charset val="238"/>
        <scheme val="minor"/>
      </rPr>
      <t>7-3.1</t>
    </r>
    <r>
      <rPr>
        <sz val="11"/>
        <color theme="1"/>
        <rFont val="Calibri"/>
        <family val="2"/>
        <charset val="238"/>
        <scheme val="minor"/>
      </rPr>
      <t xml:space="preserve"> (faktury, rachunki dokumenty celne), na ten towar w tym samym miesiącu:</t>
    </r>
  </si>
  <si>
    <r>
      <t xml:space="preserve">1) opis, o którym mowa w </t>
    </r>
    <r>
      <rPr>
        <b/>
        <sz val="11"/>
        <color theme="1"/>
        <rFont val="Calibri"/>
        <family val="2"/>
        <charset val="238"/>
        <scheme val="minor"/>
      </rPr>
      <t>pkt 11-2</t>
    </r>
    <r>
      <rPr>
        <sz val="11"/>
        <color theme="1"/>
        <rFont val="Calibri"/>
        <family val="2"/>
        <charset val="238"/>
        <scheme val="minor"/>
      </rPr>
      <t>, dołącza się do otrzymanego dowodu księgowego;</t>
    </r>
  </si>
  <si>
    <r>
      <t xml:space="preserve">Zasady z </t>
    </r>
    <r>
      <rPr>
        <b/>
        <sz val="11"/>
        <color theme="1"/>
        <rFont val="Calibri"/>
        <family val="2"/>
        <charset val="238"/>
        <scheme val="minor"/>
      </rPr>
      <t>pkt 11-2</t>
    </r>
    <r>
      <rPr>
        <sz val="11"/>
        <color theme="1"/>
        <rFont val="Calibri"/>
        <family val="2"/>
        <charset val="238"/>
        <scheme val="minor"/>
      </rPr>
      <t xml:space="preserve"> nie stosuje się, jeżeli zakup jest udokumentowany specyfikacją dostawcy, pod warunkiem że specyfikacja spełnia wymogi określone dla opisu.</t>
    </r>
  </si>
  <si>
    <r>
      <rPr>
        <b/>
        <sz val="11"/>
        <color theme="1"/>
        <rFont val="Calibri"/>
        <family val="2"/>
        <charset val="238"/>
        <scheme val="minor"/>
      </rPr>
      <t>Zapisów</t>
    </r>
    <r>
      <rPr>
        <sz val="11"/>
        <color theme="1"/>
        <rFont val="Calibri"/>
        <family val="2"/>
        <charset val="238"/>
        <scheme val="minor"/>
      </rPr>
      <t xml:space="preserve"> dotyczących </t>
    </r>
    <r>
      <rPr>
        <b/>
        <sz val="11"/>
        <color theme="1"/>
        <rFont val="Calibri"/>
        <family val="2"/>
        <charset val="238"/>
        <scheme val="minor"/>
      </rPr>
      <t>pozostałych wydatków</t>
    </r>
    <r>
      <rPr>
        <sz val="11"/>
        <color theme="1"/>
        <rFont val="Calibri"/>
        <family val="2"/>
        <charset val="238"/>
        <scheme val="minor"/>
      </rPr>
      <t xml:space="preserve"> dokonuje się, </t>
    </r>
    <r>
      <rPr>
        <b/>
        <sz val="11"/>
        <color theme="1"/>
        <rFont val="Calibri"/>
        <family val="2"/>
        <charset val="238"/>
        <scheme val="minor"/>
      </rPr>
      <t>jeden raz dziennie,</t>
    </r>
    <r>
      <rPr>
        <sz val="11"/>
        <color theme="1"/>
        <rFont val="Calibri"/>
        <family val="2"/>
        <charset val="238"/>
        <scheme val="minor"/>
      </rPr>
      <t xml:space="preserve"> po zakończeniu dnia, nie później niż przed rozpoczęciem działalności w dniu następnym ( z wyłączeniem zakupów dotyczących środków trwałych oraz wartości niematerialnych i prawnych opisanych w pkt 15 i pkt 16).</t>
    </r>
  </si>
  <si>
    <t>Wypełnianie karty przychodów pracownika</t>
  </si>
  <si>
    <r>
      <t>Zapisy w uproszczonej ewidencji dotyczące</t>
    </r>
    <r>
      <rPr>
        <b/>
        <sz val="11"/>
        <color theme="1"/>
        <rFont val="Calibri"/>
        <family val="2"/>
        <charset val="238"/>
        <scheme val="minor"/>
      </rPr>
      <t xml:space="preserve"> przychodów ze sprzedaży</t>
    </r>
    <r>
      <rPr>
        <sz val="11"/>
        <color theme="1"/>
        <rFont val="Calibri"/>
        <family val="2"/>
        <charset val="238"/>
        <scheme val="minor"/>
      </rPr>
      <t xml:space="preserve"> są dokonywane na podstawie wystawionych </t>
    </r>
    <r>
      <rPr>
        <b/>
        <sz val="11"/>
        <color theme="1"/>
        <rFont val="Calibri"/>
        <family val="2"/>
        <charset val="238"/>
        <scheme val="minor"/>
      </rPr>
      <t>dowodów księgowych</t>
    </r>
    <r>
      <rPr>
        <sz val="11"/>
        <color theme="1"/>
        <rFont val="Calibri"/>
        <family val="2"/>
        <charset val="238"/>
        <scheme val="minor"/>
      </rPr>
      <t xml:space="preserve">, o których mowa w </t>
    </r>
    <r>
      <rPr>
        <b/>
        <sz val="11"/>
        <color theme="1"/>
        <rFont val="Calibri"/>
        <family val="2"/>
        <charset val="238"/>
        <scheme val="minor"/>
      </rPr>
      <t>pkt 7 - 3.1</t>
    </r>
    <r>
      <rPr>
        <sz val="11"/>
        <color theme="1"/>
        <rFont val="Calibri"/>
        <family val="2"/>
        <charset val="238"/>
        <scheme val="minor"/>
      </rPr>
      <t xml:space="preserve"> (faktury, rachunki dokumenty celne), a w przypadku sprzedaży nieudokumentowanej tymi dowodami – na podstawie wystawionego na koniec dnia dowodu wewnętrznego, w którym w jednej kwocie wykazana jest wartość tych przychodów za dany dzień, jeżeli nie jest prowadzona ewidencja przy zastosowaniu kas rejestrujących.</t>
    </r>
  </si>
  <si>
    <r>
      <t xml:space="preserve">Zapisów z pkt </t>
    </r>
    <r>
      <rPr>
        <b/>
        <sz val="11"/>
        <color theme="1"/>
        <rFont val="Calibri"/>
        <family val="2"/>
        <charset val="238"/>
        <scheme val="minor"/>
      </rPr>
      <t>14-1</t>
    </r>
    <r>
      <rPr>
        <sz val="11"/>
        <color theme="1"/>
        <rFont val="Calibri"/>
        <family val="2"/>
        <charset val="238"/>
        <scheme val="minor"/>
      </rPr>
      <t xml:space="preserve">, dokonuje się jeden raz dziennie po zakończeniu dnia, nie później niż przed rozpoczęciem działalności w dniu następnym, z zastrzeżeniem </t>
    </r>
    <r>
      <rPr>
        <b/>
        <sz val="11"/>
        <color theme="1"/>
        <rFont val="Calibri"/>
        <family val="2"/>
        <charset val="238"/>
        <scheme val="minor"/>
      </rPr>
      <t>pkt 15 i 16</t>
    </r>
  </si>
  <si>
    <r>
      <t>3) numery dowodów księgowych, o których mowa w pkt</t>
    </r>
    <r>
      <rPr>
        <b/>
        <sz val="11"/>
        <color theme="1"/>
        <rFont val="Calibri"/>
        <family val="2"/>
        <charset val="238"/>
        <scheme val="minor"/>
      </rPr>
      <t xml:space="preserve"> 7-3.1</t>
    </r>
    <r>
      <rPr>
        <sz val="11"/>
        <color theme="1"/>
        <rFont val="Calibri"/>
        <family val="2"/>
        <charset val="238"/>
        <scheme val="minor"/>
      </rPr>
      <t xml:space="preserve"> (faktury, rachunki dokumenty celne), objętych zestawieniem oraz sumę zbiorczą tych dowodów;</t>
    </r>
  </si>
  <si>
    <r>
      <t xml:space="preserve">Jeżeli w danym dniu podatnik wystawia wiele dowodów księgowych, o których mowa w </t>
    </r>
    <r>
      <rPr>
        <b/>
        <sz val="11"/>
        <color theme="1"/>
        <rFont val="Calibri"/>
        <family val="2"/>
        <charset val="238"/>
        <scheme val="minor"/>
      </rPr>
      <t>pkt 3 - 8</t>
    </r>
    <r>
      <rPr>
        <sz val="11"/>
        <color theme="1"/>
        <rFont val="Calibri"/>
        <family val="2"/>
        <charset val="238"/>
        <scheme val="minor"/>
      </rPr>
      <t xml:space="preserve"> (faktury, rachunki dokumenty celne), zapisów w uproszczonej ewidencji można dokonywać jedną sumą wynikającą z dziennego zestawienia tych dowodów, zwanego dalej „zestawieniem sprzedaży”.</t>
    </r>
  </si>
  <si>
    <t>Kasy rejestrujące (fiskalne)</t>
  </si>
  <si>
    <r>
      <t xml:space="preserve">2) Ewidencja uproszczona musi </t>
    </r>
    <r>
      <rPr>
        <b/>
        <sz val="11"/>
        <color theme="1"/>
        <rFont val="Calibri"/>
        <family val="2"/>
        <charset val="238"/>
        <scheme val="minor"/>
      </rPr>
      <t>zawierać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opis systemu przetwarzania danych</t>
    </r>
    <r>
      <rPr>
        <sz val="11"/>
        <color theme="1"/>
        <rFont val="Calibri"/>
        <family val="2"/>
        <charset val="238"/>
        <scheme val="minor"/>
      </rPr>
      <t xml:space="preserve">, przy czym w przypadku prowadzenia uproszczonej ewidencji </t>
    </r>
    <r>
      <rPr>
        <b/>
        <sz val="11"/>
        <color theme="1"/>
        <rFont val="Calibri"/>
        <family val="2"/>
        <charset val="238"/>
        <scheme val="minor"/>
      </rPr>
      <t xml:space="preserve">w formie elektronicznej </t>
    </r>
    <r>
      <rPr>
        <sz val="11"/>
        <color theme="1"/>
        <rFont val="Calibri"/>
        <family val="2"/>
        <charset val="238"/>
        <scheme val="minor"/>
      </rPr>
      <t>–</t>
    </r>
  </si>
  <si>
    <r>
      <t xml:space="preserve">1) Uproszczona ewidencja musi </t>
    </r>
    <r>
      <rPr>
        <b/>
        <sz val="11"/>
        <color theme="1"/>
        <rFont val="Calibri"/>
        <family val="2"/>
        <charset val="238"/>
        <scheme val="minor"/>
      </rPr>
      <t>określać rok podatkowy</t>
    </r>
    <r>
      <rPr>
        <sz val="11"/>
        <color theme="1"/>
        <rFont val="Calibri"/>
        <family val="2"/>
        <charset val="238"/>
        <scheme val="minor"/>
      </rPr>
      <t xml:space="preserve"> w rozumieniu </t>
    </r>
    <r>
      <rPr>
        <b/>
        <sz val="11"/>
        <color theme="5" tint="-0.249977111117893"/>
        <rFont val="Calibri"/>
        <family val="2"/>
        <charset val="238"/>
        <scheme val="minor"/>
      </rPr>
      <t>art. 8 ustawy z dnia 15 lutego 1992 r. o podatku dochodowym od osób prawnych</t>
    </r>
    <r>
      <rPr>
        <sz val="11"/>
        <color theme="1"/>
        <rFont val="Calibri"/>
        <family val="2"/>
        <charset val="238"/>
        <scheme val="minor"/>
      </rPr>
      <t xml:space="preserve">
(Dz. U. z 2014 r. poz. 851, z późn. zm.).</t>
    </r>
  </si>
  <si>
    <t>3) Ewidencja uproszczona musi zawierać opis systemu służącego ochronie danych i ich zbiorów, w tym dowodów księgowych i innych dokumentów stanowiących podstawę dokonanych w nich zapisów.</t>
  </si>
  <si>
    <t xml:space="preserve">System przetwarzania i ochrony danych </t>
  </si>
  <si>
    <t>Ewidencja środków trwałych</t>
  </si>
  <si>
    <t>Wpisów dotyczących środków trwałych oraz wartości niematerialnych i prawnych dokonuje się w wykazie najpóźniej w miesiącu przyjęcia ich do używania. Późniejszy termin wprowadzenia do wykazu uznaje się za ujawnienie środka trwałego lub wartości niematerialnej i prawnej, zgodnie z art. 16h ust. 1 pkt 4 ustawy o podatku dochodowym od osób prawnych.</t>
  </si>
  <si>
    <t>Ewidencja w postaci paperowej</t>
  </si>
  <si>
    <t>W przypadku prowadzenia uproszczonej ewidencji w postaci papierowej należy ją zbroszurować i kolejno ponumerować jej karty.</t>
  </si>
  <si>
    <r>
      <t>W kolumnie 1</t>
    </r>
    <r>
      <rPr>
        <sz val="11"/>
        <color theme="1"/>
        <rFont val="Calibri"/>
        <family val="2"/>
        <charset val="238"/>
        <scheme val="minor"/>
      </rPr>
      <t xml:space="preserve"> „Lp.” należy wpisać kolejny numer wpisu w ewidencji. Może być to np. kolejny numer wpisu w roku albo kolejny numer wpisu w miesiącu, z podaniem miesiąca, w którym wpis jest dokonany (np. czwarty wpis w marcu: 03/04). Ten numer przepisujemy na dowód księgowy stanowiący podstawę dokonania zapisu.</t>
    </r>
  </si>
  <si>
    <r>
      <t>W kolumnie 2</t>
    </r>
    <r>
      <rPr>
        <sz val="11"/>
        <color theme="1"/>
        <rFont val="Calibri"/>
        <family val="2"/>
        <charset val="238"/>
        <scheme val="minor"/>
      </rPr>
      <t xml:space="preserve"> „Data zdarzenia lub operacji” należy wpisywać dzień miesiąca wynikający z dokumentu stanowiącego podstawę dokonywania wpisu (datę poniesienia wydatku, otrzymania towaru lub uzyskania przychodu, w tym otrzymania pieniędzy, wartości pieniężnych, różnic kursowych, albo datę zestawienia sprzedaży).</t>
    </r>
  </si>
  <si>
    <r>
      <t>W kolumnie 3</t>
    </r>
    <r>
      <rPr>
        <sz val="11"/>
        <color theme="1"/>
        <rFont val="Calibri"/>
        <family val="2"/>
        <charset val="238"/>
        <scheme val="minor"/>
      </rPr>
      <t xml:space="preserve"> „Nr dowodu księgowego” należy wpisywać numer widniejący na wpisywanym dowodzie, np. faktury lub innego dowodu księgowego. Numer samego dokumentu dobrze poprzedzić symbolem rodzaju dokumentu (np. faktura nr 24 – F 24). Jeżeli zapisów dokonuje się na podstawie dziennego zestawienia sprzedaży, należy wpisywać numer zestawienia faktur.</t>
    </r>
  </si>
  <si>
    <r>
      <t>W kolumnach 4 i 5</t>
    </r>
    <r>
      <rPr>
        <sz val="11"/>
        <color theme="1"/>
        <rFont val="Calibri"/>
        <family val="2"/>
        <charset val="238"/>
        <scheme val="minor"/>
      </rPr>
      <t xml:space="preserve"> „Kontrahent lub inny podmiot” należy wpisać nazwy oraz adresy kontrahentów (dostawców lub odbiorców) i innych podmiotów, z którymi zawarte zostały umowy oraz transakcje w tym dotyczące zakupu materiałów, towarów itp., lub sprzedaży towarów. Kolumn tych nie wypełnia się w wypadku zapisów dotyczących przychodu ze sprzedaży na podstawie dziennych zestawień sprzedaży oraz dowodów wewnętrznych.</t>
    </r>
  </si>
  <si>
    <r>
      <t xml:space="preserve">W kolumnie 6 </t>
    </r>
    <r>
      <rPr>
        <sz val="11"/>
        <color theme="1"/>
        <rFont val="Calibri"/>
        <family val="2"/>
        <charset val="238"/>
        <scheme val="minor"/>
      </rPr>
      <t>„Opis zdarzenia” należy zwięźle opisać istotę dokonanego zdarzenia, np. zakup materiałów do zajęć edukacyjnych, wynagrodzenie prowadzącego zajęcie, darowizna na działanie edukacyjne, działanie na rzecz ochrony i promocji zdrowia, porządku i bezpieczeństwa publicznego, składka członkowska, odsetki od depozytów, przychody z najmu itp.</t>
    </r>
  </si>
  <si>
    <r>
      <t xml:space="preserve">Jeśli księgujemy przychody organizacji to wypełniamy pola </t>
    </r>
    <r>
      <rPr>
        <b/>
        <sz val="11"/>
        <color theme="1"/>
        <rFont val="Calibri"/>
        <family val="2"/>
        <charset val="238"/>
        <scheme val="minor"/>
      </rPr>
      <t>w kolumnach 7-10</t>
    </r>
    <r>
      <rPr>
        <sz val="11"/>
        <color theme="1"/>
        <rFont val="Calibri"/>
        <family val="2"/>
        <charset val="238"/>
        <scheme val="minor"/>
      </rPr>
      <t xml:space="preserve"> „Przychody określone w art. 10a ust. 1 pkt 4 lit. a-d ustawy o działalności pożytku publicznego i o wolontariacie”.</t>
    </r>
  </si>
  <si>
    <r>
      <t>W kolumnie 7</t>
    </r>
    <r>
      <rPr>
        <sz val="11"/>
        <color theme="1"/>
        <rFont val="Calibri"/>
        <family val="2"/>
        <charset val="238"/>
        <scheme val="minor"/>
      </rPr>
      <t xml:space="preserve"> „Przychody z działalności nieodpłatnej pożytku publicznego” należy wpisać przychody z działalności nieodpłatnej pożytku publicznego. Są to przychody z tytułu składek członkowskich, darowizn, zapisów, spadków, dotacji, subwencji, czy inne przychody pochodzące z ofiarności publicznej.</t>
    </r>
  </si>
  <si>
    <r>
      <t xml:space="preserve">W kolumnie 8 </t>
    </r>
    <r>
      <rPr>
        <sz val="11"/>
        <color theme="1"/>
        <rFont val="Calibri"/>
        <family val="2"/>
        <charset val="238"/>
        <scheme val="minor"/>
      </rPr>
      <t xml:space="preserve">„Przychody z działalności odpłatnej pożytku publicznego z tytułu sprzedaży towarów i usług” należy wpisać przychody z działalności odpłatnej pożytku publicznego. Są to np. opłaty pobierane w ramach tej działalności od uczestników działań statutowych organizacji, sprzedaż przedmiotów darowizny lub przedmiotów wytworzonej w ramach działalności odpłatnej pożytku publicznego. Opis odpłatnej działalności pożytku publicznego zamieszczamy w: </t>
    </r>
    <r>
      <rPr>
        <sz val="11"/>
        <color rgb="FFFF0000"/>
        <rFont val="Calibri"/>
        <family val="2"/>
        <charset val="238"/>
        <scheme val="minor"/>
      </rPr>
      <t>http://poradnik.ngo.pl/odplatna-dzialalnosc-pozytkupublicznego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&lt;-link nie działa</t>
    </r>
  </si>
  <si>
    <r>
      <t>W kolumnie 9</t>
    </r>
    <r>
      <rPr>
        <sz val="11"/>
        <color theme="1"/>
        <rFont val="Calibri"/>
        <family val="2"/>
        <charset val="238"/>
        <scheme val="minor"/>
      </rPr>
      <t xml:space="preserve"> „Pozostałe przychody” należy wpisać pozostałe przychody, wymienione w art. 10a ust. 1 pkt 4 lit. c i d ustawy o działalności pożytku publicznego i o wolontariacie. Są to wszystkie inne przychody organizacji nie wpisane to poprzednich kolumn, np. odsetki bankowe, sprzedaż wyposażenia nieużywanego przez organizację.</t>
    </r>
  </si>
  <si>
    <r>
      <t>W kolumnie 10</t>
    </r>
    <r>
      <rPr>
        <sz val="11"/>
        <color theme="1"/>
        <rFont val="Calibri"/>
        <family val="2"/>
        <charset val="238"/>
        <scheme val="minor"/>
      </rPr>
      <t xml:space="preserve"> „Razem przychody” należy wpisać łączną kwotę przychodów wpisanych w kolumnach 7-9.</t>
    </r>
  </si>
  <si>
    <r>
      <t xml:space="preserve">W sytuacji wpisywania do tabeli kosztów organizacji należy wypełnić pola w pozostałych </t>
    </r>
    <r>
      <rPr>
        <b/>
        <sz val="11"/>
        <color theme="1"/>
        <rFont val="Calibri"/>
        <family val="2"/>
        <charset val="238"/>
        <scheme val="minor"/>
      </rPr>
      <t>kolumnach 11 i 12</t>
    </r>
    <r>
      <rPr>
        <sz val="11"/>
        <color theme="1"/>
        <rFont val="Calibri"/>
        <family val="2"/>
        <charset val="238"/>
        <scheme val="minor"/>
      </rPr>
      <t xml:space="preserve"> „Koszty”</t>
    </r>
  </si>
  <si>
    <r>
      <t>W kolumnie 11</t>
    </r>
    <r>
      <rPr>
        <sz val="11"/>
        <color theme="1"/>
        <rFont val="Calibri"/>
        <family val="2"/>
        <charset val="238"/>
        <scheme val="minor"/>
      </rPr>
      <t xml:space="preserve"> „Koszty uzyskania przychodów” należy wpisać koszty uzyskania przychodów w rozumieniu art. 15 ustawy o podatku dochodowym od osób prawnych, dotyczące przychodów wpisanych w kolumnie 7-9. Są to koszty niewykluczone z uznawania ich za koszty uzyskania przychodu w zapisach ustawowych. W praktyce są to bieżące wydatki organizacji dokumentowane w typowy sposób, fakturami, rachunkami, listami płac, które są sfinansowane z otrzymanych w bieżącym roku przychodów z działalności odpłatnej, składek, darowizny czy odsetek.</t>
    </r>
  </si>
  <si>
    <r>
      <t>W kolumnie 12</t>
    </r>
    <r>
      <rPr>
        <sz val="11"/>
        <color theme="1"/>
        <rFont val="Calibri"/>
        <family val="2"/>
        <charset val="238"/>
        <scheme val="minor"/>
      </rPr>
      <t xml:space="preserve"> „Koszty niestanowiące kosztów uzyskania przychodów” należy wpisać koszty niestanowiące kosztów uzyskania przychodów na podstawie art. 16 ust. 1 ustawy o podatku dochodowym od osób prawnych, oraz niestanowiące kosztów uzyskania przychodów wydatki pokryte z dochodów zwolnionych od podatku. Będą tu wpisywane wydatki ponoszone z dotacji z budżetu państwa i samorządu terytorialnego. Wykazywane są tu także wydatki statutowe na wsparcie innych organizacji czy osób prywatnych np. udzielone dotacje, darowizny czy stypendia. Ujmowane są tu także wszystkie wydatki finansowane z środków pozostałych organizacji z poprzednich lat i zwolnionych z podatku w deklaracjach CIT-8 już złożonych w urzędzie skarbowym.</t>
    </r>
  </si>
  <si>
    <t>Jeśli wpisów w miesiącu jest więcej niż mieści się na jednej stronie tabeli, dane kolumn 7–12 na każdej stronie trzeba podsumować na dole tabeli w wierszu „Suma strony” i przepisać te kwoty na kolejną stronę do wiersza „Przeniesienie z poprzedniej strony”.</t>
  </si>
  <si>
    <t xml:space="preserve">Po zakończeniu każdego okresu sprawozdawczego (miesiąca) dane z kolumn 7-12 trzeba zsumować na dole tabeli w wierszu „Razem w okresie sprawozdawczym”.  Wynikłe z podsumowania kwoty należy podkreślić.  </t>
  </si>
  <si>
    <t>W następnym wierszu wpisywane są podsumowania poszczególnych kolumn narastająco od początku roku, czyli wiersz „Razem od początku roku” zwierać powinien sumowane kwoty z powyższego posumowania oraz z wiersza „Razem w okresie sprawozdawczym” z poprzedniego miesiąca.</t>
  </si>
  <si>
    <t>Opis wypełniania &gt;&gt;&gt;&gt;</t>
  </si>
  <si>
    <t>Zestawienie przepływów finansowych jest zebraniem wszystkich danych potrzebnych do rozliczenia organizacji pozarządowej z podatku dochodowego od osób prawych przez wypełnienie deklaracji CIT-8. Dokładna tabela zbierająca szczegółowe dane finansowe wykazywane w deklaracji podatkowej i załącznikach musi być wypełniona po zakończeniu każdego miesiąca.</t>
  </si>
  <si>
    <t>Każdy miesiąc w zestawieniu składa się z dwóch (takich samych, jeśli chodzi o układ) części :</t>
  </si>
  <si>
    <t>1) części białej, zawierającej dane tylko z tego miesiąca, oraz</t>
  </si>
  <si>
    <t>2) części zielonej, zawierającej podsumowanie od początku roku.</t>
  </si>
  <si>
    <t>Trzeba ją wypełnić opierając się na zestawieniu przychodów i kosztów (ZPiK), cześć danych przepisując z podsumowania tego zestawienia. Jednak cześć danych trzeba dodatkowo policzyć opierając się na przychodach i kosztach wykazanych w miesiącu oraz wykorzystać podsumowanie środków pozostały w poprzednich latach.</t>
  </si>
  <si>
    <t>W zestawienie przepływów finansowych wykazywane są w kolejnych kolumnach przychody, koszty, dochody i dochody (przychody) zwolnione z podatku w podziale na trzy wiersze odpowiadające trzem zwolnieniom podatkowym mających zastosowanie w organizacjach uprawnionych do powadzenia UEPiK.</t>
  </si>
  <si>
    <t>Zwolnienia te opisane są w art. 17 ust 1 ustawy o podatku dochodowym osób prawnych w pkt 4, pkt 40 i pkt 47. W punkcie 4 opisane jest zwolnienie podatkowe dotyczące dochodów organizacji przeznaczonych na działania statutowe organizacji, w puncie 40 zwolnione z podatku otrzymane składki członkowskie stowarzyszenia, a w punkcie 47 zwolnienie z podatku dotacji ze źródeł budżetu państwa i samorządu terytorialnego.</t>
  </si>
  <si>
    <t>Więcej na temat zwolnień piszemy w:</t>
  </si>
  <si>
    <r>
      <t>Kolumna 1</t>
    </r>
    <r>
      <rPr>
        <sz val="11"/>
        <color theme="1"/>
        <rFont val="Calibri"/>
        <family val="2"/>
        <charset val="238"/>
        <scheme val="minor"/>
      </rPr>
      <t xml:space="preserve"> określa nazwy przepływów finansowych z tytułu zwolnień podatkowych dla danych wymienionych w kolumnach 2-9 w okresie sprawozdawczym i na koniec roku.</t>
    </r>
  </si>
  <si>
    <t>W kolumnie 2 „Przychody” należy wpisywać sumę przychodów z kolumny 10 ZPiK, przychodów osiągniętych w okresie sprawozdawczym. Przychody wykazane w ZPiK należy wykazać łącznie w „Razem w okresie sprawozdawczym” oraz rozdzielić na przychody, do których stosowane są poszczególne zwolnienia – wiersze z pkt 4, pkt 40 i pkt 47 ustawy o podatku dochodowym od osób prawnych.</t>
  </si>
  <si>
    <r>
      <t>W kolumnie 3</t>
    </r>
    <r>
      <rPr>
        <sz val="11"/>
        <color theme="1"/>
        <rFont val="Calibri"/>
        <family val="2"/>
        <charset val="238"/>
        <scheme val="minor"/>
      </rPr>
      <t xml:space="preserve"> „Koszty uzyskania przychodów” należy wpisać sumę kosztów uzyskania przychodów z kolumny 11 ZPiK w podsumowywanym miesiącu. Kwotę kosztów należy wykazać łącznie w wierszu „Razem w okresie sprawozdawczym”, a także odrębnie określić w kosztach uzyskania związanych z poszczególnymi zwolnieniami podatkowymi: pkt 4, np. wydatki z otrzymanych darowizn, odsetek bankowych i pkt 40 zapłacone z otrzymanych składek członkowskich. Pole w wierszu pkt 47 zawsze będzie puste, gdyż wydatki z dotacji budżetowej nie stanowią kosztów uzyskania przychodu.</t>
    </r>
  </si>
  <si>
    <r>
      <t>W kolumnie 4</t>
    </r>
    <r>
      <rPr>
        <sz val="11"/>
        <color theme="1"/>
        <rFont val="Calibri"/>
        <family val="2"/>
        <charset val="238"/>
        <scheme val="minor"/>
      </rPr>
      <t xml:space="preserve"> należy wpisywać dochód obliczony zgodnie z art. 7 ustawy o podatku dochodowym od osób prawnych. Trzeba odjąć w poszczególnych wierszach od kwoty z komórek z kolumny 2 „Przychody” kwoty z komórek kolumny 3 Koszty uzyskania przychodów.</t>
    </r>
  </si>
  <si>
    <r>
      <t>Kolumna 5</t>
    </r>
    <r>
      <rPr>
        <sz val="11"/>
        <color theme="1"/>
        <rFont val="Calibri"/>
        <family val="2"/>
        <charset val="238"/>
        <scheme val="minor"/>
      </rPr>
      <t xml:space="preserve"> „Dochód (przychód) wolny od podatku przeznaczony na cele określone w art. 17 ust. 1 ustawy o podatku dochodowym od osób prawnych”. Wykazywany jest tu dochód z kolumny 4, korzystający ze zwolnienia podatkowego. Trzeba wpisać tu sumę bieżących dochodów zwolnionych z podatku (w rozbiciu w kolejnych wierszach na dochód określony w art. 17 ust. 1 pkt 4, pkt 40 i pkt 47 tej ustawy).</t>
    </r>
  </si>
  <si>
    <t>Różnica w kwotach z kolumn 4 i 5 będzie w podsumowaniu miesiąca kwotą dochodu podlagającą opodatkowaniu. Wynikającą z tego dochodu zaliczę na podatek dochodowy osób prawnych trzeba wpłacić do urzędu skarbowego do 20 dnia kolejnego miesiąca.</t>
  </si>
  <si>
    <r>
      <t>Kolumna 6</t>
    </r>
    <r>
      <rPr>
        <sz val="11"/>
        <color theme="1"/>
        <rFont val="Calibri"/>
        <family val="2"/>
        <charset val="238"/>
        <scheme val="minor"/>
      </rPr>
      <t xml:space="preserve"> „Wydatki na cele określone w art. 17 ust. 1 ustawy o podatku dochodowym od osób prawnych pokryte z dochodu zwolnionego od podatku w roku podatkowym”. Są to wydatki, które nie są uznawane za koszty uzyskania przychodu (nie zostały wykazane w kolumnie 3 „Koszty uzyskania przychodów”). Wydatki nie zaliczone do kosztów uzyskania przychodu bierzemy z kolumny 12 ZPiK, ale tylko w części finansowanej z dochodów z bieżącego roku. Są to np. wykazywane (w wierszu pkt 47) wydatki poniesione ze środków dotacji budżetowej.</t>
    </r>
  </si>
  <si>
    <r>
      <t>Kolumna 7</t>
    </r>
    <r>
      <rPr>
        <sz val="11"/>
        <color theme="1"/>
        <rFont val="Calibri"/>
        <family val="2"/>
        <charset val="238"/>
        <scheme val="minor"/>
      </rPr>
      <t xml:space="preserve"> „Dochód wolny od podatku z lat ubiegłych przeznaczony na cele określone w art. 17 ust. 1 ustawy o podatku dochodowym od osób prawnych” zawiera dane z poprzednich lat. Jest to kwota dochodów organizacji, zwolnionych z podatku i wykazanych w deklaracjach CIT-8 w latach poprzednich, która pozostała w organizacji po zakończeniu poprzedniego roku. Suma takich środków powinna być zawarta w deklaracji CIT-8/O poprzedniego roku w poz. 89. Łączną kwotę zwolnionych środków pozostałych z poprzednich lat należy wpisać wierszu „okres sprawozdawczy” i w części „Razem w okresie sprawozdawczym”, kwoty wpisane w tych wierszach trzeba wykazać z podziale na poszczególne zwolnienia podatkowe.</t>
    </r>
  </si>
  <si>
    <t>W kolumnie 7 wykazywane są kwoty niewydatkowane i zwolnione z podatku w latach poprzednich zgodnie ze stanem na koniec roku,  należy więc (by uniknąć powielania się ich w kolejnych okresach) wpisać je w części „okres sprawozdawczy” tylko w pierwszym miesiącu.</t>
  </si>
  <si>
    <r>
      <t>Kolumna 8</t>
    </r>
    <r>
      <rPr>
        <sz val="11"/>
        <color theme="1"/>
        <rFont val="Calibri"/>
        <family val="2"/>
        <charset val="238"/>
        <scheme val="minor"/>
      </rPr>
      <t xml:space="preserve"> „Wydatki na cele w rozumieniu art. 17 ust. 1 ustawy o podatku dochodowym od osób prawnych pokryte z dochodu z lat ubiegłych zwolnionego od podatku”. Są to wydatki finansowane nie z dochodów bieżącego roku, ale ze środków organizacji z lat poprzednich. Są to wydatki wykazane z kolumnie 12 ZPiK, w części finansowanej z dochodów z lat poprzednich. Kwoty tych wydatków także muszą być podzielone na poszczególne zwolnienia podatkowe.</t>
    </r>
  </si>
  <si>
    <r>
      <t>Kolumna 9</t>
    </r>
    <r>
      <rPr>
        <sz val="11"/>
        <color theme="1"/>
        <rFont val="Calibri"/>
        <family val="2"/>
        <charset val="238"/>
        <scheme val="minor"/>
      </rPr>
      <t xml:space="preserve"> „Ogółem dochód wolny od podatku niewydatkowany na cele, o których mowa w art. 17 ust. 1 ustawy o podatku dochodowym od osób prawnych”. Należy wpisać tu sumę dochodów wolnych od podatku w poszczególnych miesiącach niewydatkowanych jeszcze na cele statutowe.</t>
    </r>
  </si>
  <si>
    <t>W poszczególnych wierszach pkt 4, pkt 40 i pkt 47 należy odjąć tu od kwot dochodów wolnych od podatku, kwoty wydatków z tych dochodów. Praktycznie w tej kolumnie od sumy kolumn 5 i 7 trzeba odjąć kwoty z kolumny 6 i kolumny 8.</t>
  </si>
  <si>
    <r>
      <t>Po wypełnieniu wyżej opisanej części tabeli przystępujemy do podsumowania zawierającego dane od początku roku do końca księgowanego miesiąca</t>
    </r>
    <r>
      <rPr>
        <sz val="11"/>
        <color theme="1"/>
        <rFont val="Calibri"/>
        <family val="2"/>
        <charset val="238"/>
        <scheme val="minor"/>
      </rPr>
      <t>. Podsumowania dokonujemy w części „zielonej” tabeli „Razem od początku roku podatkowego, w tym w zakresie art. 17 ust. 1” (wiersze z pkt 4, pkt 40 i pkt 47). Należy tu kwoty dotyczące bieżącego miesiąca (za dany okres sprawozdawczy) dodać do podsumowana z poprzedniego miesiąca.</t>
    </r>
  </si>
  <si>
    <t>Wypełnianie zestawienia przepływów finansowych</t>
  </si>
  <si>
    <t>Wypełnianie zestawienia przychodów i kosztów</t>
  </si>
  <si>
    <t>Przejdź do zestawienia przych i kosztów &gt;&gt;&gt;&gt;</t>
  </si>
  <si>
    <t>Przejdź do zestawienia przepływów 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</si>
</sst>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00\-000\-00\-00"/>
    <numFmt numFmtId="165" formatCode="00000000000"/>
    <numFmt numFmtId="166" formatCode="d/m/yyyy;@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6F7"/>
        <bgColor indexed="64"/>
      </patternFill>
    </fill>
  </fills>
  <borders count="4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5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wrapText="1"/>
    </xf>
    <xf numFmtId="0" fontId="3" fillId="0" borderId="0" xfId="1" applyFont="1"/>
    <xf numFmtId="0" fontId="5" fillId="0" borderId="0" xfId="1" applyFont="1"/>
    <xf numFmtId="0" fontId="5" fillId="2" borderId="1" xfId="1" applyFont="1" applyFill="1" applyBorder="1" applyAlignment="1">
      <alignment horizontal="center" vertical="top"/>
    </xf>
    <xf numFmtId="0" fontId="5" fillId="0" borderId="0" xfId="1" applyFont="1" applyAlignment="1">
      <alignment horizontal="center"/>
    </xf>
    <xf numFmtId="4" fontId="3" fillId="0" borderId="1" xfId="1" applyNumberFormat="1" applyFont="1" applyBorder="1"/>
    <xf numFmtId="0" fontId="5" fillId="2" borderId="1" xfId="1" applyFont="1" applyFill="1" applyBorder="1"/>
    <xf numFmtId="4" fontId="3" fillId="3" borderId="4" xfId="1" applyNumberFormat="1" applyFont="1" applyFill="1" applyBorder="1"/>
    <xf numFmtId="0" fontId="5" fillId="2" borderId="12" xfId="1" applyFont="1" applyFill="1" applyBorder="1" applyAlignment="1">
      <alignment horizontal="center" vertical="top"/>
    </xf>
    <xf numFmtId="0" fontId="5" fillId="2" borderId="11" xfId="1" applyFont="1" applyFill="1" applyBorder="1" applyAlignment="1">
      <alignment horizontal="center"/>
    </xf>
    <xf numFmtId="4" fontId="3" fillId="3" borderId="12" xfId="1" applyNumberFormat="1" applyFont="1" applyFill="1" applyBorder="1"/>
    <xf numFmtId="4" fontId="5" fillId="2" borderId="13" xfId="1" applyNumberFormat="1" applyFont="1" applyFill="1" applyBorder="1"/>
    <xf numFmtId="4" fontId="5" fillId="2" borderId="14" xfId="1" applyNumberFormat="1" applyFont="1" applyFill="1" applyBorder="1"/>
    <xf numFmtId="4" fontId="5" fillId="2" borderId="15" xfId="1" applyNumberFormat="1" applyFont="1" applyFill="1" applyBorder="1"/>
    <xf numFmtId="0" fontId="5" fillId="2" borderId="11" xfId="1" applyFont="1" applyFill="1" applyBorder="1" applyAlignment="1">
      <alignment horizontal="center" vertical="top"/>
    </xf>
    <xf numFmtId="0" fontId="5" fillId="2" borderId="19" xfId="1" applyFont="1" applyFill="1" applyBorder="1" applyAlignment="1">
      <alignment horizontal="center"/>
    </xf>
    <xf numFmtId="0" fontId="5" fillId="2" borderId="20" xfId="1" applyFont="1" applyFill="1" applyBorder="1"/>
    <xf numFmtId="4" fontId="3" fillId="0" borderId="21" xfId="1" applyNumberFormat="1" applyFont="1" applyBorder="1"/>
    <xf numFmtId="4" fontId="3" fillId="3" borderId="21" xfId="1" applyNumberFormat="1" applyFont="1" applyFill="1" applyBorder="1"/>
    <xf numFmtId="0" fontId="5" fillId="2" borderId="13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23" xfId="1" quotePrefix="1" applyFont="1" applyFill="1" applyBorder="1" applyAlignment="1">
      <alignment horizontal="center"/>
    </xf>
    <xf numFmtId="0" fontId="3" fillId="3" borderId="0" xfId="1" applyFont="1" applyFill="1"/>
    <xf numFmtId="0" fontId="4" fillId="3" borderId="0" xfId="1" applyFont="1" applyFill="1"/>
    <xf numFmtId="0" fontId="3" fillId="3" borderId="0" xfId="1" applyFont="1" applyFill="1" applyBorder="1"/>
    <xf numFmtId="0" fontId="7" fillId="3" borderId="0" xfId="1" applyFont="1" applyFill="1" applyBorder="1" applyAlignment="1">
      <alignment horizontal="left" indent="1"/>
    </xf>
    <xf numFmtId="0" fontId="6" fillId="3" borderId="0" xfId="1" applyFont="1" applyFill="1" applyAlignment="1">
      <alignment horizontal="left" indent="1"/>
    </xf>
    <xf numFmtId="0" fontId="5" fillId="3" borderId="0" xfId="1" applyFont="1" applyFill="1"/>
    <xf numFmtId="0" fontId="5" fillId="3" borderId="0" xfId="1" applyFont="1" applyFill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5" fillId="2" borderId="0" xfId="1" applyFont="1" applyFill="1" applyBorder="1"/>
    <xf numFmtId="0" fontId="7" fillId="0" borderId="1" xfId="1" applyFont="1" applyBorder="1" applyAlignment="1">
      <alignment horizont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27" xfId="1" applyFont="1" applyBorder="1" applyAlignment="1">
      <alignment horizontal="center" vertical="center"/>
    </xf>
    <xf numFmtId="0" fontId="8" fillId="3" borderId="0" xfId="1" applyFont="1" applyFill="1"/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2"/>
    </xf>
    <xf numFmtId="0" fontId="9" fillId="0" borderId="1" xfId="0" applyFont="1" applyBorder="1" applyAlignment="1">
      <alignment wrapText="1"/>
    </xf>
    <xf numFmtId="0" fontId="0" fillId="5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66" fontId="3" fillId="0" borderId="20" xfId="1" applyNumberFormat="1" applyFont="1" applyBorder="1"/>
    <xf numFmtId="166" fontId="3" fillId="0" borderId="1" xfId="1" applyNumberFormat="1" applyFont="1" applyBorder="1"/>
    <xf numFmtId="0" fontId="0" fillId="0" borderId="1" xfId="0" applyFont="1" applyFill="1" applyBorder="1" applyAlignment="1">
      <alignment horizontal="left" vertical="center" wrapText="1"/>
    </xf>
    <xf numFmtId="0" fontId="5" fillId="2" borderId="15" xfId="1" quotePrefix="1" applyFont="1" applyFill="1" applyBorder="1" applyAlignment="1">
      <alignment horizontal="center"/>
    </xf>
    <xf numFmtId="0" fontId="5" fillId="2" borderId="14" xfId="1" quotePrefix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4" fontId="5" fillId="3" borderId="4" xfId="1" applyNumberFormat="1" applyFont="1" applyFill="1" applyBorder="1"/>
    <xf numFmtId="4" fontId="3" fillId="0" borderId="0" xfId="1" applyNumberFormat="1" applyFont="1"/>
    <xf numFmtId="0" fontId="5" fillId="2" borderId="29" xfId="1" quotePrefix="1" applyFont="1" applyFill="1" applyBorder="1" applyAlignment="1">
      <alignment horizontal="center"/>
    </xf>
    <xf numFmtId="0" fontId="3" fillId="0" borderId="1" xfId="1" applyNumberFormat="1" applyFont="1" applyBorder="1"/>
    <xf numFmtId="0" fontId="3" fillId="0" borderId="0" xfId="1" applyFont="1" applyAlignment="1">
      <alignment wrapText="1"/>
    </xf>
    <xf numFmtId="0" fontId="3" fillId="0" borderId="1" xfId="1" applyNumberFormat="1" applyFont="1" applyBorder="1" applyAlignment="1">
      <alignment wrapText="1"/>
    </xf>
    <xf numFmtId="166" fontId="3" fillId="0" borderId="1" xfId="1" applyNumberFormat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 vertical="center" wrapText="1" indent="3"/>
    </xf>
    <xf numFmtId="0" fontId="0" fillId="0" borderId="28" xfId="0" applyFill="1" applyBorder="1" applyAlignment="1">
      <alignment horizontal="left" vertical="center" wrapText="1" indent="1"/>
    </xf>
    <xf numFmtId="0" fontId="0" fillId="0" borderId="20" xfId="0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wrapText="1" indent="1"/>
    </xf>
    <xf numFmtId="0" fontId="0" fillId="0" borderId="1" xfId="0" applyFont="1" applyFill="1" applyBorder="1" applyAlignment="1">
      <alignment wrapText="1"/>
    </xf>
    <xf numFmtId="0" fontId="5" fillId="8" borderId="1" xfId="1" applyFont="1" applyFill="1" applyBorder="1" applyAlignment="1">
      <alignment horizontal="center" vertical="top"/>
    </xf>
    <xf numFmtId="0" fontId="5" fillId="8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/>
    </xf>
    <xf numFmtId="0" fontId="5" fillId="8" borderId="1" xfId="1" quotePrefix="1" applyFont="1" applyFill="1" applyBorder="1" applyAlignment="1">
      <alignment horizontal="center" wrapText="1"/>
    </xf>
    <xf numFmtId="0" fontId="5" fillId="8" borderId="1" xfId="1" quotePrefix="1" applyFont="1" applyFill="1" applyBorder="1" applyAlignment="1">
      <alignment horizontal="center"/>
    </xf>
    <xf numFmtId="0" fontId="5" fillId="8" borderId="1" xfId="1" applyFont="1" applyFill="1" applyBorder="1" applyAlignment="1">
      <alignment wrapText="1"/>
    </xf>
    <xf numFmtId="4" fontId="5" fillId="8" borderId="1" xfId="1" applyNumberFormat="1" applyFont="1" applyFill="1" applyBorder="1"/>
    <xf numFmtId="49" fontId="3" fillId="0" borderId="0" xfId="1" applyNumberFormat="1" applyFont="1"/>
    <xf numFmtId="49" fontId="5" fillId="8" borderId="1" xfId="1" applyNumberFormat="1" applyFont="1" applyFill="1" applyBorder="1" applyAlignment="1">
      <alignment horizontal="center"/>
    </xf>
    <xf numFmtId="49" fontId="3" fillId="0" borderId="1" xfId="1" applyNumberFormat="1" applyFont="1" applyBorder="1"/>
    <xf numFmtId="0" fontId="5" fillId="0" borderId="1" xfId="1" applyFont="1" applyFill="1" applyBorder="1" applyAlignment="1">
      <alignment horizontal="center" wrapText="1"/>
    </xf>
    <xf numFmtId="0" fontId="5" fillId="10" borderId="1" xfId="1" applyFont="1" applyFill="1" applyBorder="1" applyAlignment="1">
      <alignment horizontal="center" wrapText="1"/>
    </xf>
    <xf numFmtId="0" fontId="3" fillId="12" borderId="0" xfId="1" applyFont="1" applyFill="1" applyAlignment="1">
      <alignment vertical="center"/>
    </xf>
    <xf numFmtId="0" fontId="7" fillId="12" borderId="0" xfId="1" applyFont="1" applyFill="1" applyBorder="1" applyAlignment="1">
      <alignment horizontal="left" indent="1"/>
    </xf>
    <xf numFmtId="0" fontId="3" fillId="12" borderId="0" xfId="1" applyFont="1" applyFill="1"/>
    <xf numFmtId="0" fontId="5" fillId="12" borderId="0" xfId="1" applyFont="1" applyFill="1" applyAlignment="1">
      <alignment horizontal="center"/>
    </xf>
    <xf numFmtId="0" fontId="5" fillId="12" borderId="0" xfId="1" applyFont="1" applyFill="1"/>
    <xf numFmtId="0" fontId="3" fillId="12" borderId="0" xfId="1" applyFont="1" applyFill="1" applyAlignment="1">
      <alignment wrapText="1"/>
    </xf>
    <xf numFmtId="0" fontId="6" fillId="12" borderId="0" xfId="1" applyFont="1" applyFill="1" applyAlignment="1">
      <alignment horizontal="left" wrapText="1"/>
    </xf>
    <xf numFmtId="0" fontId="3" fillId="12" borderId="0" xfId="1" applyFont="1" applyFill="1" applyAlignment="1">
      <alignment vertical="center" wrapText="1"/>
    </xf>
    <xf numFmtId="0" fontId="3" fillId="6" borderId="0" xfId="1" applyFont="1" applyFill="1"/>
    <xf numFmtId="49" fontId="3" fillId="6" borderId="0" xfId="1" applyNumberFormat="1" applyFont="1" applyFill="1"/>
    <xf numFmtId="0" fontId="5" fillId="6" borderId="0" xfId="1" applyFont="1" applyFill="1"/>
    <xf numFmtId="4" fontId="5" fillId="3" borderId="30" xfId="1" applyNumberFormat="1" applyFont="1" applyFill="1" applyBorder="1"/>
    <xf numFmtId="4" fontId="5" fillId="2" borderId="23" xfId="1" applyNumberFormat="1" applyFont="1" applyFill="1" applyBorder="1"/>
    <xf numFmtId="0" fontId="3" fillId="13" borderId="0" xfId="1" applyFont="1" applyFill="1" applyAlignment="1">
      <alignment wrapText="1"/>
    </xf>
    <xf numFmtId="0" fontId="3" fillId="13" borderId="0" xfId="1" applyFont="1" applyFill="1" applyAlignment="1">
      <alignment vertical="center" wrapText="1"/>
    </xf>
    <xf numFmtId="0" fontId="6" fillId="13" borderId="0" xfId="1" applyFont="1" applyFill="1" applyAlignment="1">
      <alignment horizontal="left" wrapText="1"/>
    </xf>
    <xf numFmtId="0" fontId="3" fillId="13" borderId="0" xfId="1" applyFont="1" applyFill="1"/>
    <xf numFmtId="0" fontId="5" fillId="13" borderId="0" xfId="1" applyFont="1" applyFill="1"/>
    <xf numFmtId="0" fontId="3" fillId="13" borderId="0" xfId="1" applyFont="1" applyFill="1" applyAlignment="1">
      <alignment vertical="center"/>
    </xf>
    <xf numFmtId="0" fontId="5" fillId="13" borderId="0" xfId="1" applyFont="1" applyFill="1" applyAlignment="1">
      <alignment horizontal="center"/>
    </xf>
    <xf numFmtId="49" fontId="3" fillId="13" borderId="0" xfId="1" applyNumberFormat="1" applyFont="1" applyFill="1"/>
    <xf numFmtId="49" fontId="5" fillId="13" borderId="0" xfId="1" applyNumberFormat="1" applyFont="1" applyFill="1"/>
    <xf numFmtId="0" fontId="7" fillId="13" borderId="0" xfId="1" applyFont="1" applyFill="1" applyBorder="1" applyAlignment="1">
      <alignment horizontal="left" indent="1"/>
    </xf>
    <xf numFmtId="49" fontId="7" fillId="13" borderId="0" xfId="1" applyNumberFormat="1" applyFont="1" applyFill="1" applyBorder="1" applyAlignment="1">
      <alignment horizontal="left" indent="1"/>
    </xf>
    <xf numFmtId="4" fontId="5" fillId="11" borderId="1" xfId="1" applyNumberFormat="1" applyFont="1" applyFill="1" applyBorder="1"/>
    <xf numFmtId="0" fontId="5" fillId="13" borderId="0" xfId="1" applyFont="1" applyFill="1" applyAlignment="1">
      <alignment horizontal="left" indent="1"/>
    </xf>
    <xf numFmtId="0" fontId="14" fillId="13" borderId="0" xfId="1" applyFont="1" applyFill="1"/>
    <xf numFmtId="0" fontId="7" fillId="8" borderId="2" xfId="1" applyFont="1" applyFill="1" applyBorder="1" applyAlignment="1">
      <alignment horizontal="left" indent="1"/>
    </xf>
    <xf numFmtId="0" fontId="7" fillId="8" borderId="3" xfId="1" applyFont="1" applyFill="1" applyBorder="1" applyAlignment="1">
      <alignment horizontal="left" indent="1"/>
    </xf>
    <xf numFmtId="0" fontId="3" fillId="0" borderId="0" xfId="1" applyFont="1" applyBorder="1"/>
    <xf numFmtId="3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5" fillId="12" borderId="0" xfId="1" applyFont="1" applyFill="1" applyAlignment="1">
      <alignment horizontal="left" indent="1"/>
    </xf>
    <xf numFmtId="0" fontId="7" fillId="8" borderId="3" xfId="1" applyFont="1" applyFill="1" applyBorder="1" applyAlignment="1"/>
    <xf numFmtId="0" fontId="7" fillId="7" borderId="2" xfId="1" applyFont="1" applyFill="1" applyBorder="1" applyAlignment="1">
      <alignment horizontal="left" indent="1"/>
    </xf>
    <xf numFmtId="0" fontId="7" fillId="7" borderId="3" xfId="1" applyFont="1" applyFill="1" applyBorder="1" applyAlignment="1">
      <alignment horizontal="left" indent="1"/>
    </xf>
    <xf numFmtId="0" fontId="7" fillId="7" borderId="3" xfId="1" applyFont="1" applyFill="1" applyBorder="1" applyAlignment="1"/>
    <xf numFmtId="0" fontId="5" fillId="7" borderId="1" xfId="1" applyFont="1" applyFill="1" applyBorder="1" applyAlignment="1">
      <alignment horizontal="center" vertical="top"/>
    </xf>
    <xf numFmtId="0" fontId="5" fillId="7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/>
    </xf>
    <xf numFmtId="0" fontId="5" fillId="7" borderId="1" xfId="1" quotePrefix="1" applyFont="1" applyFill="1" applyBorder="1" applyAlignment="1">
      <alignment horizontal="center" wrapText="1"/>
    </xf>
    <xf numFmtId="0" fontId="7" fillId="7" borderId="2" xfId="1" applyFont="1" applyFill="1" applyBorder="1" applyAlignment="1">
      <alignment horizontal="left" wrapText="1" indent="1"/>
    </xf>
    <xf numFmtId="4" fontId="3" fillId="0" borderId="27" xfId="1" applyNumberFormat="1" applyFont="1" applyBorder="1" applyAlignment="1">
      <alignment horizontal="left" vertical="center"/>
    </xf>
    <xf numFmtId="0" fontId="7" fillId="8" borderId="24" xfId="1" applyFont="1" applyFill="1" applyBorder="1" applyAlignment="1">
      <alignment horizontal="left" vertical="center" indent="1"/>
    </xf>
    <xf numFmtId="0" fontId="15" fillId="4" borderId="1" xfId="2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wrapText="1" indent="2"/>
    </xf>
    <xf numFmtId="0" fontId="0" fillId="0" borderId="1" xfId="0" applyFont="1" applyFill="1" applyBorder="1" applyAlignment="1">
      <alignment horizontal="left" vertical="center" wrapText="1" indent="3"/>
    </xf>
    <xf numFmtId="0" fontId="0" fillId="0" borderId="1" xfId="0" applyFont="1" applyFill="1" applyBorder="1" applyAlignment="1">
      <alignment horizontal="left" vertical="center" wrapText="1" indent="4"/>
    </xf>
    <xf numFmtId="0" fontId="1" fillId="0" borderId="27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 indent="3"/>
    </xf>
    <xf numFmtId="0" fontId="0" fillId="0" borderId="1" xfId="0" applyFont="1" applyFill="1" applyBorder="1" applyAlignment="1">
      <alignment vertical="center" wrapText="1"/>
    </xf>
    <xf numFmtId="0" fontId="5" fillId="9" borderId="1" xfId="1" applyFont="1" applyFill="1" applyBorder="1" applyAlignment="1">
      <alignment horizontal="center" vertical="top"/>
    </xf>
    <xf numFmtId="0" fontId="5" fillId="9" borderId="1" xfId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/>
    </xf>
    <xf numFmtId="49" fontId="5" fillId="9" borderId="1" xfId="1" applyNumberFormat="1" applyFont="1" applyFill="1" applyBorder="1" applyAlignment="1">
      <alignment horizontal="center"/>
    </xf>
    <xf numFmtId="0" fontId="7" fillId="9" borderId="3" xfId="1" applyFont="1" applyFill="1" applyBorder="1" applyAlignment="1">
      <alignment horizontal="left" indent="1"/>
    </xf>
    <xf numFmtId="0" fontId="7" fillId="9" borderId="3" xfId="1" applyFont="1" applyFill="1" applyBorder="1" applyAlignment="1"/>
    <xf numFmtId="0" fontId="7" fillId="9" borderId="24" xfId="1" applyFont="1" applyFill="1" applyBorder="1" applyAlignment="1">
      <alignment horizontal="left" vertical="center" indent="1"/>
    </xf>
    <xf numFmtId="4" fontId="5" fillId="9" borderId="1" xfId="1" applyNumberFormat="1" applyFont="1" applyFill="1" applyBorder="1"/>
    <xf numFmtId="0" fontId="7" fillId="6" borderId="0" xfId="1" applyFont="1" applyFill="1" applyBorder="1" applyAlignment="1">
      <alignment horizontal="left" indent="1"/>
    </xf>
    <xf numFmtId="49" fontId="7" fillId="6" borderId="0" xfId="1" applyNumberFormat="1" applyFont="1" applyFill="1" applyBorder="1" applyAlignment="1">
      <alignment horizontal="left" indent="1"/>
    </xf>
    <xf numFmtId="0" fontId="5" fillId="6" borderId="0" xfId="1" applyFont="1" applyFill="1" applyAlignment="1">
      <alignment horizontal="left" indent="1"/>
    </xf>
    <xf numFmtId="0" fontId="3" fillId="6" borderId="0" xfId="1" applyFont="1" applyFill="1" applyAlignment="1">
      <alignment vertical="center"/>
    </xf>
    <xf numFmtId="0" fontId="5" fillId="6" borderId="0" xfId="1" applyFont="1" applyFill="1" applyAlignment="1">
      <alignment horizontal="center"/>
    </xf>
    <xf numFmtId="49" fontId="5" fillId="6" borderId="0" xfId="1" applyNumberFormat="1" applyFont="1" applyFill="1"/>
    <xf numFmtId="49" fontId="5" fillId="9" borderId="1" xfId="1" applyNumberFormat="1" applyFont="1" applyFill="1" applyBorder="1" applyAlignment="1">
      <alignment horizontal="center" vertical="top" wrapText="1"/>
    </xf>
    <xf numFmtId="4" fontId="5" fillId="0" borderId="1" xfId="1" applyNumberFormat="1" applyFont="1" applyFill="1" applyBorder="1"/>
    <xf numFmtId="0" fontId="3" fillId="0" borderId="1" xfId="1" applyNumberFormat="1" applyFont="1" applyBorder="1" applyAlignment="1">
      <alignment horizontal="center"/>
    </xf>
    <xf numFmtId="0" fontId="15" fillId="4" borderId="2" xfId="2" applyFill="1" applyBorder="1" applyAlignment="1">
      <alignment horizontal="right"/>
    </xf>
    <xf numFmtId="0" fontId="11" fillId="4" borderId="1" xfId="0" applyFont="1" applyFill="1" applyBorder="1" applyAlignment="1">
      <alignment wrapText="1"/>
    </xf>
    <xf numFmtId="0" fontId="15" fillId="4" borderId="1" xfId="2" applyFill="1" applyBorder="1" applyAlignment="1">
      <alignment horizontal="right"/>
    </xf>
    <xf numFmtId="0" fontId="3" fillId="6" borderId="0" xfId="1" applyFont="1" applyFill="1" applyAlignment="1">
      <alignment horizontal="center"/>
    </xf>
    <xf numFmtId="10" fontId="3" fillId="0" borderId="1" xfId="1" applyNumberFormat="1" applyFont="1" applyBorder="1" applyAlignment="1">
      <alignment horizontal="center"/>
    </xf>
    <xf numFmtId="4" fontId="5" fillId="9" borderId="1" xfId="1" applyNumberFormat="1" applyFont="1" applyFill="1" applyBorder="1" applyAlignment="1">
      <alignment horizontal="center"/>
    </xf>
    <xf numFmtId="0" fontId="7" fillId="9" borderId="2" xfId="1" applyFont="1" applyFill="1" applyBorder="1" applyAlignment="1">
      <alignment horizontal="left"/>
    </xf>
    <xf numFmtId="0" fontId="7" fillId="7" borderId="1" xfId="1" applyFont="1" applyFill="1" applyBorder="1" applyAlignment="1">
      <alignment horizontal="left" indent="1"/>
    </xf>
    <xf numFmtId="0" fontId="3" fillId="12" borderId="0" xfId="1" applyFont="1" applyFill="1" applyAlignment="1">
      <alignment horizontal="right"/>
    </xf>
    <xf numFmtId="0" fontId="3" fillId="12" borderId="0" xfId="1" applyFont="1" applyFill="1" applyAlignment="1">
      <alignment horizontal="right" wrapText="1"/>
    </xf>
    <xf numFmtId="0" fontId="5" fillId="10" borderId="1" xfId="1" applyFont="1" applyFill="1" applyBorder="1" applyAlignment="1">
      <alignment horizontal="center"/>
    </xf>
    <xf numFmtId="43" fontId="5" fillId="10" borderId="1" xfId="1" applyNumberFormat="1" applyFont="1" applyFill="1" applyBorder="1" applyAlignment="1">
      <alignment horizontal="right"/>
    </xf>
    <xf numFmtId="43" fontId="3" fillId="0" borderId="1" xfId="1" applyNumberFormat="1" applyFont="1" applyBorder="1" applyAlignment="1">
      <alignment horizontal="right"/>
    </xf>
    <xf numFmtId="43" fontId="3" fillId="0" borderId="1" xfId="1" applyNumberFormat="1" applyFont="1" applyBorder="1" applyAlignment="1">
      <alignment horizontal="right" wrapText="1"/>
    </xf>
    <xf numFmtId="43" fontId="3" fillId="10" borderId="1" xfId="1" applyNumberFormat="1" applyFont="1" applyFill="1" applyBorder="1" applyAlignment="1">
      <alignment horizontal="right"/>
    </xf>
    <xf numFmtId="43" fontId="5" fillId="10" borderId="1" xfId="1" applyNumberFormat="1" applyFont="1" applyFill="1" applyBorder="1"/>
    <xf numFmtId="43" fontId="3" fillId="0" borderId="1" xfId="1" applyNumberFormat="1" applyFont="1" applyBorder="1" applyAlignment="1">
      <alignment horizontal="center"/>
    </xf>
    <xf numFmtId="43" fontId="3" fillId="0" borderId="1" xfId="1" applyNumberFormat="1" applyFont="1" applyBorder="1"/>
    <xf numFmtId="43" fontId="3" fillId="0" borderId="1" xfId="1" applyNumberFormat="1" applyFont="1" applyBorder="1" applyAlignment="1">
      <alignment wrapText="1"/>
    </xf>
    <xf numFmtId="43" fontId="3" fillId="12" borderId="0" xfId="1" applyNumberFormat="1" applyFont="1" applyFill="1"/>
    <xf numFmtId="43" fontId="3" fillId="12" borderId="0" xfId="1" applyNumberFormat="1" applyFont="1" applyFill="1" applyAlignment="1">
      <alignment wrapText="1"/>
    </xf>
    <xf numFmtId="0" fontId="7" fillId="8" borderId="2" xfId="1" applyFont="1" applyFill="1" applyBorder="1" applyAlignment="1">
      <alignment horizontal="left" indent="1"/>
    </xf>
    <xf numFmtId="0" fontId="7" fillId="8" borderId="3" xfId="1" applyFont="1" applyFill="1" applyBorder="1" applyAlignment="1">
      <alignment horizontal="left" indent="1"/>
    </xf>
    <xf numFmtId="0" fontId="7" fillId="0" borderId="2" xfId="1" applyFont="1" applyBorder="1" applyAlignment="1">
      <alignment horizontal="left" indent="1"/>
    </xf>
    <xf numFmtId="0" fontId="7" fillId="0" borderId="4" xfId="1" applyFont="1" applyBorder="1" applyAlignment="1">
      <alignment horizontal="left" indent="1"/>
    </xf>
    <xf numFmtId="0" fontId="15" fillId="4" borderId="2" xfId="2" applyFill="1" applyBorder="1" applyAlignment="1">
      <alignment horizontal="left" vertical="center"/>
    </xf>
    <xf numFmtId="0" fontId="15" fillId="4" borderId="4" xfId="2" applyFill="1" applyBorder="1" applyAlignment="1">
      <alignment horizontal="left" vertical="center"/>
    </xf>
    <xf numFmtId="0" fontId="4" fillId="8" borderId="24" xfId="1" applyFont="1" applyFill="1" applyBorder="1" applyAlignment="1">
      <alignment horizontal="left" vertical="center" indent="1"/>
    </xf>
    <xf numFmtId="0" fontId="4" fillId="8" borderId="25" xfId="1" applyFont="1" applyFill="1" applyBorder="1" applyAlignment="1">
      <alignment horizontal="left" vertical="center" indent="1"/>
    </xf>
    <xf numFmtId="0" fontId="4" fillId="8" borderId="3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/>
    </xf>
    <xf numFmtId="49" fontId="5" fillId="8" borderId="1" xfId="1" applyNumberFormat="1" applyFont="1" applyFill="1" applyBorder="1" applyAlignment="1">
      <alignment horizontal="center" vertical="top" wrapText="1"/>
    </xf>
    <xf numFmtId="0" fontId="7" fillId="0" borderId="2" xfId="1" applyFont="1" applyBorder="1" applyAlignment="1">
      <alignment horizontal="left" wrapText="1" indent="1"/>
    </xf>
    <xf numFmtId="0" fontId="7" fillId="0" borderId="3" xfId="1" applyFont="1" applyBorder="1" applyAlignment="1">
      <alignment horizontal="left" wrapText="1" indent="1"/>
    </xf>
    <xf numFmtId="0" fontId="7" fillId="0" borderId="4" xfId="1" applyFont="1" applyBorder="1" applyAlignment="1">
      <alignment horizontal="left" wrapText="1" indent="1"/>
    </xf>
    <xf numFmtId="0" fontId="7" fillId="0" borderId="3" xfId="1" applyFont="1" applyBorder="1" applyAlignment="1">
      <alignment horizontal="left" indent="1"/>
    </xf>
    <xf numFmtId="0" fontId="4" fillId="7" borderId="24" xfId="1" applyFont="1" applyFill="1" applyBorder="1" applyAlignment="1">
      <alignment horizontal="left" vertical="center" indent="1"/>
    </xf>
    <xf numFmtId="0" fontId="4" fillId="7" borderId="25" xfId="1" applyFont="1" applyFill="1" applyBorder="1" applyAlignment="1">
      <alignment horizontal="left" vertical="center" indent="1"/>
    </xf>
    <xf numFmtId="0" fontId="4" fillId="7" borderId="31" xfId="1" applyFont="1" applyFill="1" applyBorder="1" applyAlignment="1">
      <alignment horizontal="left" vertical="center" indent="1"/>
    </xf>
    <xf numFmtId="0" fontId="4" fillId="2" borderId="24" xfId="1" applyFont="1" applyFill="1" applyBorder="1" applyAlignment="1">
      <alignment horizontal="left" vertical="center" indent="1"/>
    </xf>
    <xf numFmtId="0" fontId="4" fillId="2" borderId="25" xfId="1" applyFont="1" applyFill="1" applyBorder="1" applyAlignment="1">
      <alignment horizontal="left" vertical="center" indent="1"/>
    </xf>
    <xf numFmtId="0" fontId="4" fillId="2" borderId="26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indent="1"/>
    </xf>
    <xf numFmtId="0" fontId="7" fillId="2" borderId="3" xfId="1" applyFont="1" applyFill="1" applyBorder="1" applyAlignment="1">
      <alignment horizontal="left" indent="1"/>
    </xf>
    <xf numFmtId="0" fontId="7" fillId="2" borderId="4" xfId="1" applyFont="1" applyFill="1" applyBorder="1" applyAlignment="1">
      <alignment horizontal="left" indent="1"/>
    </xf>
    <xf numFmtId="164" fontId="7" fillId="0" borderId="2" xfId="1" applyNumberFormat="1" applyFont="1" applyBorder="1" applyAlignment="1">
      <alignment horizontal="left" indent="1"/>
    </xf>
    <xf numFmtId="164" fontId="7" fillId="0" borderId="4" xfId="1" applyNumberFormat="1" applyFont="1" applyBorder="1" applyAlignment="1">
      <alignment horizontal="left" indent="1"/>
    </xf>
    <xf numFmtId="165" fontId="7" fillId="0" borderId="2" xfId="1" applyNumberFormat="1" applyFont="1" applyBorder="1" applyAlignment="1">
      <alignment horizontal="left" indent="1"/>
    </xf>
    <xf numFmtId="165" fontId="7" fillId="0" borderId="4" xfId="1" applyNumberFormat="1" applyFont="1" applyBorder="1" applyAlignment="1">
      <alignment horizontal="left" indent="1"/>
    </xf>
    <xf numFmtId="0" fontId="7" fillId="0" borderId="5" xfId="1" applyFont="1" applyBorder="1" applyAlignment="1">
      <alignment horizontal="left" indent="1"/>
    </xf>
    <xf numFmtId="0" fontId="7" fillId="0" borderId="7" xfId="1" applyFont="1" applyBorder="1" applyAlignment="1">
      <alignment horizontal="left" indent="1"/>
    </xf>
    <xf numFmtId="0" fontId="7" fillId="0" borderId="6" xfId="1" applyFont="1" applyBorder="1" applyAlignment="1">
      <alignment horizontal="left" indent="1"/>
    </xf>
    <xf numFmtId="0" fontId="5" fillId="2" borderId="10" xfId="1" applyFont="1" applyFill="1" applyBorder="1" applyAlignment="1">
      <alignment horizontal="center" vertical="top" wrapText="1"/>
    </xf>
    <xf numFmtId="0" fontId="5" fillId="2" borderId="30" xfId="1" applyFont="1" applyFill="1" applyBorder="1" applyAlignment="1">
      <alignment horizontal="center" vertical="top" wrapText="1"/>
    </xf>
    <xf numFmtId="0" fontId="5" fillId="2" borderId="13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5" fillId="2" borderId="17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top"/>
    </xf>
    <xf numFmtId="0" fontId="5" fillId="2" borderId="11" xfId="1" applyFont="1" applyFill="1" applyBorder="1" applyAlignment="1">
      <alignment horizontal="center" vertical="top"/>
    </xf>
    <xf numFmtId="0" fontId="5" fillId="2" borderId="18" xfId="1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5" fillId="2" borderId="9" xfId="1" applyFont="1" applyFill="1" applyBorder="1" applyAlignment="1">
      <alignment horizontal="center" vertical="top" wrapText="1"/>
    </xf>
    <xf numFmtId="0" fontId="5" fillId="2" borderId="22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top" wrapText="1"/>
    </xf>
    <xf numFmtId="0" fontId="4" fillId="9" borderId="24" xfId="1" applyFont="1" applyFill="1" applyBorder="1" applyAlignment="1">
      <alignment horizontal="left" vertical="center" indent="1"/>
    </xf>
    <xf numFmtId="0" fontId="4" fillId="9" borderId="25" xfId="1" applyFont="1" applyFill="1" applyBorder="1" applyAlignment="1">
      <alignment horizontal="left" vertical="center" indent="1"/>
    </xf>
    <xf numFmtId="0" fontId="4" fillId="9" borderId="31" xfId="1" applyFont="1" applyFill="1" applyBorder="1" applyAlignment="1">
      <alignment horizontal="left" vertical="center" indent="1"/>
    </xf>
    <xf numFmtId="0" fontId="7" fillId="9" borderId="2" xfId="1" applyFont="1" applyFill="1" applyBorder="1" applyAlignment="1">
      <alignment horizontal="left" indent="1"/>
    </xf>
    <xf numFmtId="0" fontId="7" fillId="9" borderId="3" xfId="1" applyFont="1" applyFill="1" applyBorder="1" applyAlignment="1">
      <alignment horizontal="left" indent="1"/>
    </xf>
    <xf numFmtId="0" fontId="0" fillId="0" borderId="27" xfId="0" applyFont="1" applyFill="1" applyBorder="1" applyAlignment="1">
      <alignment horizontal="left" vertical="center" wrapText="1" indent="1"/>
    </xf>
    <xf numFmtId="0" fontId="0" fillId="0" borderId="20" xfId="0" applyFont="1" applyFill="1" applyBorder="1" applyAlignment="1">
      <alignment horizontal="left" vertical="center" wrapText="1" indent="2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4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33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right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vertical="center" wrapText="1"/>
    </xf>
    <xf numFmtId="0" fontId="0" fillId="0" borderId="1" xfId="0" applyFill="1" applyBorder="1" applyAlignment="1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vertical="top"/>
    </xf>
    <xf numFmtId="0" fontId="1" fillId="0" borderId="32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0" fillId="0" borderId="38" xfId="0" applyBorder="1" applyAlignment="1">
      <alignment wrapText="1"/>
    </xf>
    <xf numFmtId="0" fontId="1" fillId="0" borderId="36" xfId="0" applyFont="1" applyBorder="1" applyAlignment="1">
      <alignment vertical="top"/>
    </xf>
    <xf numFmtId="0" fontId="0" fillId="5" borderId="2" xfId="0" applyFont="1" applyFill="1" applyBorder="1" applyAlignment="1">
      <alignment horizontal="left" vertical="center" wrapText="1"/>
    </xf>
    <xf numFmtId="0" fontId="15" fillId="4" borderId="32" xfId="2" applyFill="1" applyBorder="1"/>
    <xf numFmtId="0" fontId="0" fillId="0" borderId="39" xfId="0" applyBorder="1" applyAlignment="1">
      <alignment vertical="center" wrapText="1"/>
    </xf>
    <xf numFmtId="0" fontId="1" fillId="0" borderId="36" xfId="0" applyFont="1" applyBorder="1" applyAlignment="1">
      <alignment horizontal="left" vertical="top"/>
    </xf>
    <xf numFmtId="0" fontId="15" fillId="4" borderId="40" xfId="2" applyFill="1" applyBorder="1" applyAlignment="1">
      <alignment vertical="center"/>
    </xf>
    <xf numFmtId="0" fontId="0" fillId="4" borderId="38" xfId="0" applyFill="1" applyBorder="1"/>
  </cellXfs>
  <cellStyles count="3">
    <cellStyle name="Hiperłącze" xfId="2" builtinId="8"/>
    <cellStyle name="Normalny" xfId="0" builtinId="0"/>
    <cellStyle name="Normalny 2" xfId="1" xr:uid="{00000000-0005-0000-0000-000002000000}"/>
  </cellStyles>
  <dxfs count="41">
    <dxf>
      <font>
        <color theme="0" tint="-4.9989318521683403E-2"/>
      </font>
    </dxf>
    <dxf>
      <font>
        <color theme="0" tint="-0.14996795556505021"/>
      </font>
    </dxf>
    <dxf>
      <font>
        <color theme="5" tint="0.3999450666829432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66FF33"/>
      <color rgb="FFEFF6F7"/>
      <color rgb="FFE8FBFE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237"/>
  <sheetViews>
    <sheetView showGridLines="0" topLeftCell="A34" zoomScale="110" zoomScaleNormal="110" workbookViewId="0">
      <selection activeCell="E52" sqref="E52"/>
    </sheetView>
  </sheetViews>
  <sheetFormatPr defaultRowHeight="15" x14ac:dyDescent="0.25"/>
  <cols>
    <col min="1" max="1" width="3.28515625" style="234" customWidth="1"/>
    <col min="2" max="2" width="1.28515625" style="229" customWidth="1"/>
    <col min="3" max="3" width="3.28515625" style="230" customWidth="1"/>
    <col min="4" max="4" width="90" style="1" customWidth="1"/>
    <col min="5" max="5" width="24.5703125" style="45" customWidth="1"/>
    <col min="6" max="6" width="24.5703125" customWidth="1"/>
  </cols>
  <sheetData>
    <row r="1" spans="1:5" ht="21.75" thickBot="1" x14ac:dyDescent="0.3">
      <c r="A1" s="228" t="s">
        <v>74</v>
      </c>
    </row>
    <row r="2" spans="1:5" ht="45.75" thickBot="1" x14ac:dyDescent="0.3">
      <c r="A2" s="231">
        <v>1</v>
      </c>
      <c r="B2" s="232"/>
      <c r="C2" s="233"/>
      <c r="D2" s="134" t="s">
        <v>238</v>
      </c>
    </row>
    <row r="3" spans="1:5" ht="3" customHeight="1" x14ac:dyDescent="0.25"/>
    <row r="4" spans="1:5" ht="27" customHeight="1" x14ac:dyDescent="0.25">
      <c r="A4" s="235">
        <v>1</v>
      </c>
      <c r="B4" s="236" t="s">
        <v>0</v>
      </c>
      <c r="C4" s="237">
        <v>1</v>
      </c>
      <c r="D4" s="61" t="s">
        <v>120</v>
      </c>
      <c r="E4" s="128" t="s">
        <v>141</v>
      </c>
    </row>
    <row r="5" spans="1:5" ht="3" customHeight="1" x14ac:dyDescent="0.25"/>
    <row r="6" spans="1:5" ht="60" x14ac:dyDescent="0.25">
      <c r="A6" s="235">
        <v>1</v>
      </c>
      <c r="B6" s="236" t="s">
        <v>0</v>
      </c>
      <c r="C6" s="237">
        <v>2</v>
      </c>
      <c r="D6" s="61" t="s">
        <v>140</v>
      </c>
    </row>
    <row r="7" spans="1:5" ht="3" customHeight="1" x14ac:dyDescent="0.25"/>
    <row r="8" spans="1:5" ht="45" x14ac:dyDescent="0.25">
      <c r="A8" s="235">
        <v>1</v>
      </c>
      <c r="B8" s="236" t="s">
        <v>0</v>
      </c>
      <c r="C8" s="237">
        <v>3</v>
      </c>
      <c r="D8" s="155" t="s">
        <v>233</v>
      </c>
    </row>
    <row r="9" spans="1:5" ht="12" customHeight="1" thickBot="1" x14ac:dyDescent="0.3"/>
    <row r="10" spans="1:5" ht="15.75" thickBot="1" x14ac:dyDescent="0.3">
      <c r="A10" s="231">
        <v>2</v>
      </c>
      <c r="B10" s="232"/>
      <c r="C10" s="233"/>
      <c r="D10" s="134" t="s">
        <v>165</v>
      </c>
      <c r="E10"/>
    </row>
    <row r="11" spans="1:5" ht="3" customHeight="1" x14ac:dyDescent="0.25">
      <c r="E11"/>
    </row>
    <row r="12" spans="1:5" x14ac:dyDescent="0.25">
      <c r="A12" s="238">
        <f>A10</f>
        <v>2</v>
      </c>
      <c r="B12" s="239" t="s">
        <v>0</v>
      </c>
      <c r="C12" s="240">
        <v>1</v>
      </c>
      <c r="D12" s="266" t="s">
        <v>1</v>
      </c>
      <c r="E12" s="267" t="s">
        <v>300</v>
      </c>
    </row>
    <row r="13" spans="1:5" ht="3" customHeight="1" x14ac:dyDescent="0.25">
      <c r="E13"/>
    </row>
    <row r="14" spans="1:5" x14ac:dyDescent="0.25">
      <c r="A14" s="238">
        <f>A12</f>
        <v>2</v>
      </c>
      <c r="B14" s="239" t="s">
        <v>0</v>
      </c>
      <c r="C14" s="240">
        <v>2</v>
      </c>
      <c r="D14" s="266" t="s">
        <v>2</v>
      </c>
      <c r="E14" s="267" t="s">
        <v>300</v>
      </c>
    </row>
    <row r="15" spans="1:5" ht="3" customHeight="1" x14ac:dyDescent="0.25">
      <c r="E15"/>
    </row>
    <row r="16" spans="1:5" x14ac:dyDescent="0.25">
      <c r="A16" s="238">
        <f>A14</f>
        <v>2</v>
      </c>
      <c r="B16" s="239" t="s">
        <v>0</v>
      </c>
      <c r="C16" s="240">
        <v>3</v>
      </c>
      <c r="D16" s="43" t="s">
        <v>3</v>
      </c>
      <c r="E16" s="267" t="s">
        <v>300</v>
      </c>
    </row>
    <row r="17" spans="1:6" ht="3" customHeight="1" x14ac:dyDescent="0.25">
      <c r="E17"/>
    </row>
    <row r="18" spans="1:6" ht="30" x14ac:dyDescent="0.25">
      <c r="A18" s="238">
        <f>A16</f>
        <v>2</v>
      </c>
      <c r="B18" s="239" t="s">
        <v>0</v>
      </c>
      <c r="C18" s="240">
        <v>4</v>
      </c>
      <c r="D18" s="43" t="s">
        <v>4</v>
      </c>
      <c r="E18" s="267" t="s">
        <v>300</v>
      </c>
    </row>
    <row r="19" spans="1:6" ht="12" customHeight="1" thickBot="1" x14ac:dyDescent="0.3">
      <c r="E19"/>
    </row>
    <row r="20" spans="1:6" ht="15.75" thickBot="1" x14ac:dyDescent="0.3">
      <c r="A20" s="231">
        <v>3</v>
      </c>
      <c r="B20" s="232"/>
      <c r="C20" s="233"/>
      <c r="D20" s="134" t="s">
        <v>3</v>
      </c>
      <c r="E20"/>
    </row>
    <row r="21" spans="1:6" ht="3" customHeight="1" x14ac:dyDescent="0.25">
      <c r="A21" s="241"/>
      <c r="B21" s="242"/>
      <c r="C21" s="243"/>
      <c r="D21" s="66"/>
    </row>
    <row r="22" spans="1:6" ht="45" x14ac:dyDescent="0.25">
      <c r="A22" s="235">
        <f>A20</f>
        <v>3</v>
      </c>
      <c r="B22" s="236" t="s">
        <v>0</v>
      </c>
      <c r="C22" s="237">
        <v>1</v>
      </c>
      <c r="D22" s="49" t="s">
        <v>83</v>
      </c>
      <c r="E22" s="128" t="s">
        <v>145</v>
      </c>
      <c r="F22" s="128" t="s">
        <v>146</v>
      </c>
    </row>
    <row r="23" spans="1:6" ht="3" customHeight="1" x14ac:dyDescent="0.25">
      <c r="A23" s="241"/>
      <c r="B23" s="242"/>
      <c r="C23" s="243"/>
      <c r="D23" s="66"/>
    </row>
    <row r="24" spans="1:6" x14ac:dyDescent="0.25">
      <c r="A24" s="235">
        <f>A22</f>
        <v>3</v>
      </c>
      <c r="B24" s="236" t="s">
        <v>0</v>
      </c>
      <c r="C24" s="237">
        <v>2</v>
      </c>
      <c r="D24" s="49" t="s">
        <v>98</v>
      </c>
      <c r="E24"/>
    </row>
    <row r="25" spans="1:6" ht="30" x14ac:dyDescent="0.25">
      <c r="A25" s="241"/>
      <c r="B25" s="242"/>
      <c r="C25" s="243"/>
      <c r="D25" s="131" t="s">
        <v>66</v>
      </c>
      <c r="E25" s="128" t="s">
        <v>145</v>
      </c>
    </row>
    <row r="26" spans="1:6" ht="30" x14ac:dyDescent="0.25">
      <c r="A26" s="241"/>
      <c r="B26" s="242"/>
      <c r="C26" s="243"/>
      <c r="D26" s="131" t="s">
        <v>81</v>
      </c>
      <c r="E26" s="128" t="s">
        <v>145</v>
      </c>
      <c r="F26" s="128" t="s">
        <v>146</v>
      </c>
    </row>
    <row r="27" spans="1:6" x14ac:dyDescent="0.25">
      <c r="A27" s="241"/>
      <c r="B27" s="242"/>
      <c r="C27" s="243"/>
      <c r="D27" s="131" t="s">
        <v>67</v>
      </c>
      <c r="E27" s="128" t="s">
        <v>145</v>
      </c>
    </row>
    <row r="28" spans="1:6" x14ac:dyDescent="0.25">
      <c r="A28" s="241"/>
      <c r="B28" s="242"/>
      <c r="C28" s="243"/>
      <c r="D28" s="131" t="s">
        <v>68</v>
      </c>
      <c r="E28" s="128" t="s">
        <v>145</v>
      </c>
    </row>
    <row r="29" spans="1:6" x14ac:dyDescent="0.25">
      <c r="A29" s="241"/>
      <c r="B29" s="242"/>
      <c r="C29" s="243"/>
      <c r="D29" s="131" t="s">
        <v>69</v>
      </c>
      <c r="E29" s="128" t="s">
        <v>145</v>
      </c>
    </row>
    <row r="30" spans="1:6" x14ac:dyDescent="0.25">
      <c r="A30" s="241"/>
      <c r="B30" s="242"/>
      <c r="C30" s="243"/>
      <c r="D30" s="131" t="s">
        <v>70</v>
      </c>
      <c r="E30" s="128" t="s">
        <v>145</v>
      </c>
    </row>
    <row r="31" spans="1:6" ht="30" x14ac:dyDescent="0.25">
      <c r="A31" s="241"/>
      <c r="B31" s="242"/>
      <c r="C31" s="243"/>
      <c r="D31" s="131" t="s">
        <v>80</v>
      </c>
      <c r="E31" s="128" t="s">
        <v>145</v>
      </c>
    </row>
    <row r="32" spans="1:6" x14ac:dyDescent="0.25">
      <c r="A32" s="241"/>
      <c r="B32" s="242"/>
      <c r="C32" s="243"/>
      <c r="D32" s="131" t="s">
        <v>71</v>
      </c>
      <c r="E32" s="128" t="s">
        <v>145</v>
      </c>
    </row>
    <row r="33" spans="1:5" x14ac:dyDescent="0.25">
      <c r="A33" s="241"/>
      <c r="B33" s="242"/>
      <c r="C33" s="243"/>
      <c r="D33" s="131" t="s">
        <v>72</v>
      </c>
      <c r="E33" s="128" t="s">
        <v>145</v>
      </c>
    </row>
    <row r="34" spans="1:5" ht="30" x14ac:dyDescent="0.25">
      <c r="A34" s="241"/>
      <c r="B34" s="242"/>
      <c r="C34" s="243"/>
      <c r="D34" s="131" t="s">
        <v>73</v>
      </c>
      <c r="E34" s="128" t="s">
        <v>145</v>
      </c>
    </row>
    <row r="35" spans="1:5" ht="3" customHeight="1" x14ac:dyDescent="0.25">
      <c r="A35" s="241"/>
      <c r="B35" s="242"/>
      <c r="C35" s="243"/>
      <c r="D35" s="66"/>
    </row>
    <row r="36" spans="1:5" x14ac:dyDescent="0.25">
      <c r="A36" s="258" t="s">
        <v>82</v>
      </c>
      <c r="B36" s="236"/>
      <c r="C36" s="237"/>
      <c r="D36" s="39"/>
    </row>
    <row r="37" spans="1:5" s="44" customFormat="1" ht="30" x14ac:dyDescent="0.25">
      <c r="A37" s="253"/>
      <c r="B37" s="254"/>
      <c r="C37" s="255"/>
      <c r="D37" s="131" t="s">
        <v>139</v>
      </c>
      <c r="E37" s="128" t="s">
        <v>145</v>
      </c>
    </row>
    <row r="38" spans="1:5" s="44" customFormat="1" x14ac:dyDescent="0.25">
      <c r="A38" s="253"/>
      <c r="B38" s="254"/>
      <c r="C38" s="255"/>
      <c r="D38" s="257" t="s">
        <v>84</v>
      </c>
      <c r="E38" s="46"/>
    </row>
    <row r="39" spans="1:5" s="44" customFormat="1" x14ac:dyDescent="0.25">
      <c r="A39" s="253"/>
      <c r="B39" s="254"/>
      <c r="C39" s="255"/>
      <c r="D39" s="132" t="s">
        <v>85</v>
      </c>
      <c r="E39" s="46"/>
    </row>
    <row r="40" spans="1:5" s="44" customFormat="1" ht="45" x14ac:dyDescent="0.25">
      <c r="A40" s="253"/>
      <c r="B40" s="254"/>
      <c r="C40" s="255"/>
      <c r="D40" s="132" t="s">
        <v>86</v>
      </c>
      <c r="E40" s="46"/>
    </row>
    <row r="41" spans="1:5" s="44" customFormat="1" ht="22.5" customHeight="1" x14ac:dyDescent="0.25">
      <c r="A41" s="253"/>
      <c r="B41" s="254"/>
      <c r="C41" s="255"/>
      <c r="D41" s="132" t="s">
        <v>92</v>
      </c>
      <c r="E41" s="46"/>
    </row>
    <row r="42" spans="1:5" ht="12" customHeight="1" thickBot="1" x14ac:dyDescent="0.3">
      <c r="A42" s="241"/>
      <c r="B42" s="242"/>
      <c r="C42" s="243"/>
      <c r="D42" s="66"/>
    </row>
    <row r="43" spans="1:5" ht="30.75" thickBot="1" x14ac:dyDescent="0.3">
      <c r="A43" s="231">
        <v>4</v>
      </c>
      <c r="B43" s="232">
        <v>4</v>
      </c>
      <c r="C43" s="233"/>
      <c r="D43" s="226" t="s">
        <v>78</v>
      </c>
    </row>
    <row r="44" spans="1:5" x14ac:dyDescent="0.25">
      <c r="A44" s="241"/>
      <c r="B44" s="242"/>
      <c r="C44" s="243"/>
      <c r="D44" s="227" t="s">
        <v>75</v>
      </c>
      <c r="E44" s="128" t="s">
        <v>234</v>
      </c>
    </row>
    <row r="45" spans="1:5" x14ac:dyDescent="0.25">
      <c r="A45" s="241"/>
      <c r="B45" s="242"/>
      <c r="C45" s="243"/>
      <c r="D45" s="131" t="s">
        <v>97</v>
      </c>
      <c r="E45" s="128" t="s">
        <v>234</v>
      </c>
    </row>
    <row r="46" spans="1:5" x14ac:dyDescent="0.25">
      <c r="A46" s="241"/>
      <c r="B46" s="242"/>
      <c r="C46" s="243"/>
      <c r="D46" s="131" t="s">
        <v>96</v>
      </c>
      <c r="E46" s="128" t="s">
        <v>234</v>
      </c>
    </row>
    <row r="47" spans="1:5" x14ac:dyDescent="0.25">
      <c r="A47" s="241"/>
      <c r="B47" s="242"/>
      <c r="C47" s="243"/>
      <c r="D47" s="131" t="s">
        <v>76</v>
      </c>
      <c r="E47" s="128" t="s">
        <v>234</v>
      </c>
    </row>
    <row r="48" spans="1:5" x14ac:dyDescent="0.25">
      <c r="A48" s="241"/>
      <c r="B48" s="242"/>
      <c r="C48" s="243"/>
      <c r="D48" s="131" t="s">
        <v>77</v>
      </c>
      <c r="E48" s="128" t="s">
        <v>234</v>
      </c>
    </row>
    <row r="49" spans="1:5" ht="30" x14ac:dyDescent="0.25">
      <c r="A49" s="241"/>
      <c r="B49" s="242"/>
      <c r="C49" s="243"/>
      <c r="D49" s="131" t="s">
        <v>138</v>
      </c>
      <c r="E49" s="128" t="s">
        <v>234</v>
      </c>
    </row>
    <row r="50" spans="1:5" x14ac:dyDescent="0.25">
      <c r="A50" s="241"/>
      <c r="B50" s="242"/>
      <c r="C50" s="243"/>
      <c r="D50" s="131" t="s">
        <v>93</v>
      </c>
      <c r="E50" s="128" t="s">
        <v>234</v>
      </c>
    </row>
    <row r="51" spans="1:5" x14ac:dyDescent="0.25">
      <c r="A51" s="241"/>
      <c r="B51" s="242"/>
      <c r="C51" s="243"/>
      <c r="D51" s="131" t="s">
        <v>94</v>
      </c>
      <c r="E51" s="128" t="s">
        <v>234</v>
      </c>
    </row>
    <row r="52" spans="1:5" x14ac:dyDescent="0.25">
      <c r="A52" s="241"/>
      <c r="B52" s="242"/>
      <c r="C52" s="243"/>
      <c r="D52" s="131" t="s">
        <v>95</v>
      </c>
      <c r="E52" s="128" t="s">
        <v>234</v>
      </c>
    </row>
    <row r="53" spans="1:5" ht="30" x14ac:dyDescent="0.25">
      <c r="A53" s="241"/>
      <c r="B53" s="242"/>
      <c r="C53" s="243"/>
      <c r="D53" s="131" t="s">
        <v>79</v>
      </c>
      <c r="E53" s="128" t="s">
        <v>234</v>
      </c>
    </row>
    <row r="54" spans="1:5" ht="60" x14ac:dyDescent="0.25">
      <c r="A54" s="241"/>
      <c r="B54" s="242"/>
      <c r="C54" s="243"/>
      <c r="D54" s="65" t="s">
        <v>214</v>
      </c>
    </row>
    <row r="55" spans="1:5" ht="15.75" thickBot="1" x14ac:dyDescent="0.3"/>
    <row r="56" spans="1:5" ht="15.75" thickBot="1" x14ac:dyDescent="0.3">
      <c r="A56" s="231">
        <v>5</v>
      </c>
      <c r="B56" s="232"/>
      <c r="C56" s="233"/>
      <c r="D56" s="134" t="s">
        <v>164</v>
      </c>
    </row>
    <row r="57" spans="1:5" ht="3" customHeight="1" x14ac:dyDescent="0.25">
      <c r="A57" s="241"/>
      <c r="B57" s="242"/>
      <c r="C57" s="243"/>
      <c r="D57" s="66"/>
    </row>
    <row r="58" spans="1:5" x14ac:dyDescent="0.25">
      <c r="A58" s="235">
        <f>A56</f>
        <v>5</v>
      </c>
      <c r="B58" s="236" t="s">
        <v>0</v>
      </c>
      <c r="C58" s="237">
        <v>1</v>
      </c>
      <c r="D58" s="39" t="s">
        <v>166</v>
      </c>
    </row>
    <row r="59" spans="1:5" x14ac:dyDescent="0.25">
      <c r="A59" s="46"/>
      <c r="B59" s="46"/>
      <c r="C59" s="46"/>
      <c r="D59" s="129" t="s">
        <v>167</v>
      </c>
    </row>
    <row r="60" spans="1:5" ht="3" customHeight="1" x14ac:dyDescent="0.25">
      <c r="A60" s="241"/>
      <c r="B60" s="242"/>
      <c r="C60" s="243"/>
      <c r="D60" s="66" t="s">
        <v>239</v>
      </c>
    </row>
    <row r="61" spans="1:5" ht="30" x14ac:dyDescent="0.25">
      <c r="A61" s="235">
        <f>A56</f>
        <v>5</v>
      </c>
      <c r="B61" s="236" t="s">
        <v>0</v>
      </c>
      <c r="C61" s="237">
        <v>2</v>
      </c>
      <c r="D61" s="39" t="s">
        <v>240</v>
      </c>
    </row>
    <row r="62" spans="1:5" ht="45" x14ac:dyDescent="0.25">
      <c r="A62" s="235">
        <f>A56</f>
        <v>5</v>
      </c>
      <c r="B62" s="236" t="s">
        <v>0</v>
      </c>
      <c r="C62" s="237">
        <v>2</v>
      </c>
      <c r="D62" s="49" t="s">
        <v>277</v>
      </c>
    </row>
    <row r="63" spans="1:5" ht="3" customHeight="1" x14ac:dyDescent="0.25">
      <c r="A63" s="241"/>
      <c r="B63" s="242"/>
      <c r="C63" s="243"/>
      <c r="D63" s="66"/>
    </row>
    <row r="64" spans="1:5" x14ac:dyDescent="0.25">
      <c r="A64" s="235">
        <f>A61</f>
        <v>5</v>
      </c>
      <c r="B64" s="236" t="s">
        <v>0</v>
      </c>
      <c r="C64" s="237">
        <v>2</v>
      </c>
      <c r="D64" s="39" t="s">
        <v>279</v>
      </c>
    </row>
    <row r="65" spans="1:4" ht="30" x14ac:dyDescent="0.25">
      <c r="A65" s="46"/>
      <c r="B65" s="46"/>
      <c r="C65" s="46"/>
      <c r="D65" s="49" t="s">
        <v>276</v>
      </c>
    </row>
    <row r="66" spans="1:4" ht="30" x14ac:dyDescent="0.25">
      <c r="A66" s="46"/>
      <c r="B66" s="46"/>
      <c r="C66" s="46"/>
      <c r="D66" s="130" t="s">
        <v>168</v>
      </c>
    </row>
    <row r="67" spans="1:4" ht="45" x14ac:dyDescent="0.25">
      <c r="A67" s="46"/>
      <c r="B67" s="46"/>
      <c r="C67" s="46"/>
      <c r="D67" s="130" t="s">
        <v>169</v>
      </c>
    </row>
    <row r="68" spans="1:4" ht="31.5" customHeight="1" x14ac:dyDescent="0.25">
      <c r="A68" s="46"/>
      <c r="B68" s="46"/>
      <c r="C68" s="46"/>
      <c r="D68" s="49" t="s">
        <v>278</v>
      </c>
    </row>
    <row r="69" spans="1:4" ht="3" customHeight="1" x14ac:dyDescent="0.25">
      <c r="A69" s="241"/>
      <c r="B69" s="242"/>
      <c r="C69" s="243"/>
      <c r="D69" s="66"/>
    </row>
    <row r="70" spans="1:4" x14ac:dyDescent="0.25">
      <c r="A70" s="235">
        <v>5</v>
      </c>
      <c r="B70" s="236" t="s">
        <v>0</v>
      </c>
      <c r="C70" s="237">
        <v>3</v>
      </c>
      <c r="D70" s="39" t="s">
        <v>170</v>
      </c>
    </row>
    <row r="71" spans="1:4" ht="30" x14ac:dyDescent="0.25">
      <c r="A71" s="46"/>
      <c r="B71" s="46"/>
      <c r="C71" s="46"/>
      <c r="D71" s="49" t="s">
        <v>171</v>
      </c>
    </row>
    <row r="72" spans="1:4" ht="60" x14ac:dyDescent="0.25">
      <c r="A72" s="46"/>
      <c r="B72" s="46"/>
      <c r="C72" s="46"/>
      <c r="D72" s="130" t="s">
        <v>241</v>
      </c>
    </row>
    <row r="73" spans="1:4" ht="45" x14ac:dyDescent="0.25">
      <c r="A73" s="46"/>
      <c r="B73" s="46"/>
      <c r="C73" s="46"/>
      <c r="D73" s="130" t="s">
        <v>242</v>
      </c>
    </row>
    <row r="74" spans="1:4" ht="30" x14ac:dyDescent="0.25">
      <c r="A74" s="46"/>
      <c r="B74" s="46"/>
      <c r="C74" s="46"/>
      <c r="D74" s="130" t="s">
        <v>243</v>
      </c>
    </row>
    <row r="75" spans="1:4" ht="3" customHeight="1" x14ac:dyDescent="0.25">
      <c r="A75" s="241"/>
      <c r="B75" s="242"/>
      <c r="C75" s="243"/>
      <c r="D75" s="66"/>
    </row>
    <row r="76" spans="1:4" x14ac:dyDescent="0.25">
      <c r="A76" s="235">
        <v>5</v>
      </c>
      <c r="B76" s="236" t="s">
        <v>0</v>
      </c>
      <c r="C76" s="237">
        <v>4</v>
      </c>
      <c r="D76" s="39" t="s">
        <v>172</v>
      </c>
    </row>
    <row r="77" spans="1:4" ht="45" x14ac:dyDescent="0.25">
      <c r="A77" s="46"/>
      <c r="B77" s="46"/>
      <c r="C77" s="46"/>
      <c r="D77" s="49" t="s">
        <v>173</v>
      </c>
    </row>
    <row r="78" spans="1:4" ht="3" customHeight="1" x14ac:dyDescent="0.25">
      <c r="A78" s="241"/>
      <c r="B78" s="242"/>
      <c r="C78" s="243"/>
      <c r="D78" s="66"/>
    </row>
    <row r="79" spans="1:4" x14ac:dyDescent="0.25">
      <c r="A79" s="235">
        <v>6</v>
      </c>
      <c r="B79" s="236"/>
      <c r="C79" s="237"/>
      <c r="D79" s="39" t="s">
        <v>174</v>
      </c>
    </row>
    <row r="80" spans="1:4" x14ac:dyDescent="0.25">
      <c r="A80" s="46"/>
      <c r="B80" s="46"/>
      <c r="C80" s="46"/>
      <c r="D80" s="49" t="s">
        <v>180</v>
      </c>
    </row>
    <row r="81" spans="1:4" ht="30" x14ac:dyDescent="0.25">
      <c r="A81" s="46"/>
      <c r="B81" s="46"/>
      <c r="C81" s="46"/>
      <c r="D81" s="49" t="s">
        <v>179</v>
      </c>
    </row>
    <row r="82" spans="1:4" ht="45" x14ac:dyDescent="0.25">
      <c r="A82" s="46"/>
      <c r="B82" s="46"/>
      <c r="C82" s="46"/>
      <c r="D82" s="130" t="s">
        <v>244</v>
      </c>
    </row>
    <row r="83" spans="1:4" ht="30" x14ac:dyDescent="0.25">
      <c r="A83" s="46"/>
      <c r="B83" s="46"/>
      <c r="C83" s="46"/>
      <c r="D83" s="130" t="s">
        <v>181</v>
      </c>
    </row>
    <row r="84" spans="1:4" ht="30" x14ac:dyDescent="0.25">
      <c r="A84" s="46"/>
      <c r="B84" s="46"/>
      <c r="C84" s="46"/>
      <c r="D84" s="130" t="s">
        <v>245</v>
      </c>
    </row>
    <row r="85" spans="1:4" ht="30" x14ac:dyDescent="0.25">
      <c r="A85" s="46"/>
      <c r="B85" s="46"/>
      <c r="C85" s="46"/>
      <c r="D85" s="130" t="s">
        <v>246</v>
      </c>
    </row>
    <row r="86" spans="1:4" ht="30" x14ac:dyDescent="0.25">
      <c r="A86" s="46"/>
      <c r="B86" s="46"/>
      <c r="C86" s="46"/>
      <c r="D86" s="130" t="s">
        <v>182</v>
      </c>
    </row>
    <row r="87" spans="1:4" ht="3" customHeight="1" x14ac:dyDescent="0.25">
      <c r="A87" s="241"/>
      <c r="B87" s="242"/>
      <c r="C87" s="243"/>
      <c r="D87" s="66"/>
    </row>
    <row r="88" spans="1:4" x14ac:dyDescent="0.25">
      <c r="A88" s="244">
        <v>7</v>
      </c>
      <c r="B88" s="245"/>
      <c r="C88" s="246"/>
      <c r="D88" s="39" t="s">
        <v>183</v>
      </c>
    </row>
    <row r="89" spans="1:4" ht="3" customHeight="1" x14ac:dyDescent="0.25">
      <c r="A89" s="241"/>
      <c r="B89" s="242"/>
      <c r="C89" s="243"/>
      <c r="D89" s="66"/>
    </row>
    <row r="90" spans="1:4" ht="30" x14ac:dyDescent="0.25">
      <c r="A90" s="247">
        <f>A88</f>
        <v>7</v>
      </c>
      <c r="B90" s="248" t="s">
        <v>0</v>
      </c>
      <c r="C90" s="249">
        <v>1</v>
      </c>
      <c r="D90" s="250" t="s">
        <v>247</v>
      </c>
    </row>
    <row r="91" spans="1:4" ht="3" customHeight="1" x14ac:dyDescent="0.25">
      <c r="A91" s="241"/>
      <c r="B91" s="242"/>
      <c r="C91" s="243"/>
      <c r="D91" s="66"/>
    </row>
    <row r="92" spans="1:4" x14ac:dyDescent="0.25">
      <c r="A92" s="247">
        <f>A88</f>
        <v>7</v>
      </c>
      <c r="B92" s="248" t="s">
        <v>0</v>
      </c>
      <c r="C92" s="249">
        <v>2</v>
      </c>
      <c r="D92" s="250" t="s">
        <v>184</v>
      </c>
    </row>
    <row r="93" spans="1:4" ht="30" x14ac:dyDescent="0.25">
      <c r="A93" s="46"/>
      <c r="B93" s="46"/>
      <c r="C93" s="46"/>
      <c r="D93" s="130" t="s">
        <v>185</v>
      </c>
    </row>
    <row r="94" spans="1:4" ht="30" x14ac:dyDescent="0.25">
      <c r="A94" s="46"/>
      <c r="B94" s="46"/>
      <c r="C94" s="46"/>
      <c r="D94" s="130" t="s">
        <v>186</v>
      </c>
    </row>
    <row r="95" spans="1:4" ht="3" customHeight="1" x14ac:dyDescent="0.25">
      <c r="A95" s="241"/>
      <c r="B95" s="242"/>
      <c r="C95" s="243"/>
      <c r="D95" s="66"/>
    </row>
    <row r="96" spans="1:4" x14ac:dyDescent="0.25">
      <c r="A96" s="235">
        <f>A88</f>
        <v>7</v>
      </c>
      <c r="B96" s="236" t="s">
        <v>0</v>
      </c>
      <c r="C96" s="237">
        <v>3</v>
      </c>
      <c r="D96" s="49" t="s">
        <v>205</v>
      </c>
    </row>
    <row r="97" spans="1:4" ht="60" x14ac:dyDescent="0.25">
      <c r="A97" s="46"/>
      <c r="B97" s="46"/>
      <c r="C97" s="46"/>
      <c r="D97" s="130" t="s">
        <v>187</v>
      </c>
    </row>
    <row r="98" spans="1:4" ht="60" x14ac:dyDescent="0.25">
      <c r="A98" s="46"/>
      <c r="B98" s="46"/>
      <c r="C98" s="46"/>
      <c r="D98" s="130" t="s">
        <v>188</v>
      </c>
    </row>
    <row r="99" spans="1:4" ht="30" x14ac:dyDescent="0.25">
      <c r="A99" s="46"/>
      <c r="B99" s="46"/>
      <c r="C99" s="46"/>
      <c r="D99" s="132" t="s">
        <v>175</v>
      </c>
    </row>
    <row r="100" spans="1:4" ht="30" x14ac:dyDescent="0.25">
      <c r="A100" s="46"/>
      <c r="B100" s="46"/>
      <c r="C100" s="46"/>
      <c r="D100" s="132" t="s">
        <v>176</v>
      </c>
    </row>
    <row r="101" spans="1:4" ht="45" x14ac:dyDescent="0.25">
      <c r="A101" s="46"/>
      <c r="B101" s="46"/>
      <c r="C101" s="46"/>
      <c r="D101" s="132" t="s">
        <v>248</v>
      </c>
    </row>
    <row r="102" spans="1:4" x14ac:dyDescent="0.25">
      <c r="A102" s="46"/>
      <c r="B102" s="46"/>
      <c r="C102" s="46"/>
      <c r="D102" s="132" t="s">
        <v>177</v>
      </c>
    </row>
    <row r="103" spans="1:4" ht="30" x14ac:dyDescent="0.25">
      <c r="A103" s="46"/>
      <c r="B103" s="46"/>
      <c r="C103" s="46"/>
      <c r="D103" s="132" t="s">
        <v>249</v>
      </c>
    </row>
    <row r="104" spans="1:4" x14ac:dyDescent="0.25">
      <c r="A104" s="46"/>
      <c r="B104" s="46"/>
      <c r="C104" s="46"/>
      <c r="D104" s="132" t="s">
        <v>178</v>
      </c>
    </row>
    <row r="105" spans="1:4" ht="30" x14ac:dyDescent="0.25">
      <c r="A105" s="46"/>
      <c r="B105" s="46"/>
      <c r="C105" s="46"/>
      <c r="D105" s="136" t="s">
        <v>251</v>
      </c>
    </row>
    <row r="106" spans="1:4" ht="28.5" customHeight="1" x14ac:dyDescent="0.25">
      <c r="A106" s="46"/>
      <c r="B106" s="46"/>
      <c r="C106" s="46"/>
      <c r="D106" s="133" t="s">
        <v>191</v>
      </c>
    </row>
    <row r="107" spans="1:4" ht="45" x14ac:dyDescent="0.25">
      <c r="A107" s="46"/>
      <c r="B107" s="46"/>
      <c r="C107" s="46"/>
      <c r="D107" s="133" t="s">
        <v>192</v>
      </c>
    </row>
    <row r="108" spans="1:4" ht="30" x14ac:dyDescent="0.25">
      <c r="A108" s="46"/>
      <c r="B108" s="46"/>
      <c r="C108" s="46"/>
      <c r="D108" s="133" t="s">
        <v>193</v>
      </c>
    </row>
    <row r="109" spans="1:4" x14ac:dyDescent="0.25">
      <c r="A109" s="46"/>
      <c r="B109" s="46"/>
      <c r="C109" s="46"/>
      <c r="D109" s="133" t="s">
        <v>189</v>
      </c>
    </row>
    <row r="110" spans="1:4" ht="30" x14ac:dyDescent="0.25">
      <c r="A110" s="46"/>
      <c r="B110" s="46"/>
      <c r="C110" s="46"/>
      <c r="D110" s="133" t="s">
        <v>190</v>
      </c>
    </row>
    <row r="111" spans="1:4" x14ac:dyDescent="0.25">
      <c r="A111" s="235">
        <v>7</v>
      </c>
      <c r="B111" s="236" t="s">
        <v>0</v>
      </c>
      <c r="C111" s="237">
        <v>4</v>
      </c>
      <c r="D111" s="49" t="s">
        <v>202</v>
      </c>
    </row>
    <row r="112" spans="1:4" ht="3" customHeight="1" x14ac:dyDescent="0.25">
      <c r="A112" s="241"/>
      <c r="B112" s="242"/>
      <c r="C112" s="243"/>
      <c r="D112" s="66"/>
    </row>
    <row r="113" spans="1:4" ht="30" x14ac:dyDescent="0.25">
      <c r="A113" s="235">
        <v>7</v>
      </c>
      <c r="B113" s="236" t="s">
        <v>0</v>
      </c>
      <c r="C113" s="237">
        <v>5</v>
      </c>
      <c r="D113" s="49" t="s">
        <v>203</v>
      </c>
    </row>
    <row r="114" spans="1:4" ht="3" customHeight="1" x14ac:dyDescent="0.25">
      <c r="A114" s="241"/>
      <c r="B114" s="242"/>
      <c r="C114" s="243"/>
      <c r="D114" s="66"/>
    </row>
    <row r="115" spans="1:4" ht="135" x14ac:dyDescent="0.25">
      <c r="A115" s="235">
        <v>7</v>
      </c>
      <c r="B115" s="236" t="s">
        <v>0</v>
      </c>
      <c r="C115" s="237">
        <v>6</v>
      </c>
      <c r="D115" s="49" t="s">
        <v>204</v>
      </c>
    </row>
    <row r="116" spans="1:4" ht="3" customHeight="1" x14ac:dyDescent="0.25">
      <c r="A116" s="241"/>
      <c r="B116" s="242"/>
      <c r="C116" s="243"/>
      <c r="D116" s="66"/>
    </row>
    <row r="117" spans="1:4" x14ac:dyDescent="0.25">
      <c r="A117" s="235">
        <v>8</v>
      </c>
      <c r="B117" s="236"/>
      <c r="C117" s="237"/>
      <c r="D117" s="39" t="s">
        <v>250</v>
      </c>
    </row>
    <row r="118" spans="1:4" ht="30" x14ac:dyDescent="0.25">
      <c r="A118" s="46"/>
      <c r="B118" s="46"/>
      <c r="C118" s="46"/>
      <c r="D118" s="251" t="s">
        <v>252</v>
      </c>
    </row>
    <row r="119" spans="1:4" ht="45" x14ac:dyDescent="0.25">
      <c r="A119" s="46"/>
      <c r="B119" s="46"/>
      <c r="C119" s="46"/>
      <c r="D119" s="251" t="s">
        <v>253</v>
      </c>
    </row>
    <row r="120" spans="1:4" x14ac:dyDescent="0.25">
      <c r="A120" s="46"/>
      <c r="B120" s="46"/>
      <c r="C120" s="46"/>
      <c r="D120" s="251" t="s">
        <v>254</v>
      </c>
    </row>
    <row r="121" spans="1:4" x14ac:dyDescent="0.25">
      <c r="A121" s="46"/>
      <c r="B121" s="46"/>
      <c r="C121" s="46"/>
      <c r="D121" s="251" t="s">
        <v>255</v>
      </c>
    </row>
    <row r="122" spans="1:4" ht="30" x14ac:dyDescent="0.25">
      <c r="A122" s="46"/>
      <c r="B122" s="46"/>
      <c r="C122" s="46"/>
      <c r="D122" s="251" t="s">
        <v>256</v>
      </c>
    </row>
    <row r="123" spans="1:4" ht="3" customHeight="1" x14ac:dyDescent="0.25">
      <c r="A123" s="241"/>
      <c r="B123" s="242"/>
      <c r="C123" s="243"/>
      <c r="D123" s="66"/>
    </row>
    <row r="124" spans="1:4" x14ac:dyDescent="0.25">
      <c r="A124" s="235">
        <v>9</v>
      </c>
      <c r="B124" s="236"/>
      <c r="C124" s="237"/>
      <c r="D124" s="39" t="s">
        <v>257</v>
      </c>
    </row>
    <row r="125" spans="1:4" ht="3" customHeight="1" x14ac:dyDescent="0.25">
      <c r="A125" s="241"/>
      <c r="B125" s="242"/>
      <c r="C125" s="243"/>
      <c r="D125" s="66"/>
    </row>
    <row r="126" spans="1:4" ht="45" x14ac:dyDescent="0.25">
      <c r="A126" s="235">
        <v>9</v>
      </c>
      <c r="B126" s="236" t="s">
        <v>0</v>
      </c>
      <c r="C126" s="237">
        <v>1</v>
      </c>
      <c r="D126" s="136" t="s">
        <v>258</v>
      </c>
    </row>
    <row r="127" spans="1:4" x14ac:dyDescent="0.25">
      <c r="A127" s="46"/>
      <c r="B127" s="46"/>
      <c r="C127" s="46"/>
      <c r="D127" s="136" t="s">
        <v>259</v>
      </c>
    </row>
    <row r="128" spans="1:4" x14ac:dyDescent="0.25">
      <c r="A128" s="46"/>
      <c r="B128" s="46"/>
      <c r="C128" s="46"/>
      <c r="D128" s="136" t="s">
        <v>260</v>
      </c>
    </row>
    <row r="129" spans="1:4" ht="3" customHeight="1" x14ac:dyDescent="0.25">
      <c r="A129" s="241"/>
      <c r="B129" s="242"/>
      <c r="C129" s="243"/>
      <c r="D129" s="66"/>
    </row>
    <row r="130" spans="1:4" x14ac:dyDescent="0.25">
      <c r="A130" s="235">
        <v>9</v>
      </c>
      <c r="B130" s="236" t="s">
        <v>0</v>
      </c>
      <c r="C130" s="237">
        <v>2</v>
      </c>
      <c r="D130" s="136" t="s">
        <v>199</v>
      </c>
    </row>
    <row r="131" spans="1:4" x14ac:dyDescent="0.25">
      <c r="A131" s="46"/>
      <c r="B131" s="46"/>
      <c r="C131" s="46"/>
      <c r="D131" s="136" t="s">
        <v>261</v>
      </c>
    </row>
    <row r="132" spans="1:4" ht="30" x14ac:dyDescent="0.25">
      <c r="A132" s="46"/>
      <c r="B132" s="46"/>
      <c r="C132" s="46"/>
      <c r="D132" s="136" t="s">
        <v>262</v>
      </c>
    </row>
    <row r="133" spans="1:4" x14ac:dyDescent="0.25">
      <c r="A133" s="46"/>
      <c r="B133" s="46"/>
      <c r="C133" s="46"/>
      <c r="D133" s="136" t="s">
        <v>263</v>
      </c>
    </row>
    <row r="134" spans="1:4" ht="30" x14ac:dyDescent="0.25">
      <c r="A134" s="46"/>
      <c r="B134" s="46"/>
      <c r="C134" s="46"/>
      <c r="D134" s="136" t="s">
        <v>264</v>
      </c>
    </row>
    <row r="135" spans="1:4" ht="3" customHeight="1" x14ac:dyDescent="0.25">
      <c r="A135" s="241"/>
      <c r="B135" s="242"/>
      <c r="C135" s="243"/>
      <c r="D135" s="66"/>
    </row>
    <row r="136" spans="1:4" ht="30" x14ac:dyDescent="0.25">
      <c r="A136" s="235">
        <v>9</v>
      </c>
      <c r="B136" s="236" t="s">
        <v>0</v>
      </c>
      <c r="C136" s="237">
        <v>3</v>
      </c>
      <c r="D136" s="65" t="s">
        <v>194</v>
      </c>
    </row>
    <row r="137" spans="1:4" x14ac:dyDescent="0.25">
      <c r="A137" s="46"/>
      <c r="B137" s="46"/>
      <c r="C137" s="46"/>
      <c r="D137" s="65" t="s">
        <v>195</v>
      </c>
    </row>
    <row r="138" spans="1:4" x14ac:dyDescent="0.25">
      <c r="A138" s="46"/>
      <c r="B138" s="46"/>
      <c r="C138" s="46"/>
      <c r="D138" s="65" t="s">
        <v>196</v>
      </c>
    </row>
    <row r="139" spans="1:4" x14ac:dyDescent="0.25">
      <c r="A139" s="46"/>
      <c r="B139" s="46"/>
      <c r="C139" s="46"/>
      <c r="D139" s="252" t="s">
        <v>197</v>
      </c>
    </row>
    <row r="140" spans="1:4" x14ac:dyDescent="0.25">
      <c r="A140" s="46"/>
      <c r="B140" s="46"/>
      <c r="C140" s="46"/>
      <c r="D140" s="65" t="s">
        <v>198</v>
      </c>
    </row>
    <row r="141" spans="1:4" ht="3" customHeight="1" x14ac:dyDescent="0.25">
      <c r="A141" s="241"/>
      <c r="B141" s="242"/>
      <c r="C141" s="243"/>
      <c r="D141" s="66"/>
    </row>
    <row r="142" spans="1:4" ht="75" x14ac:dyDescent="0.25">
      <c r="A142" s="235">
        <v>9</v>
      </c>
      <c r="B142" s="236" t="s">
        <v>0</v>
      </c>
      <c r="C142" s="237">
        <v>4</v>
      </c>
      <c r="D142" s="136" t="s">
        <v>200</v>
      </c>
    </row>
    <row r="143" spans="1:4" ht="3" customHeight="1" x14ac:dyDescent="0.25">
      <c r="A143" s="241"/>
      <c r="B143" s="242"/>
      <c r="C143" s="243"/>
      <c r="D143" s="66"/>
    </row>
    <row r="144" spans="1:4" ht="45" x14ac:dyDescent="0.25">
      <c r="A144" s="235">
        <v>9</v>
      </c>
      <c r="B144" s="236" t="s">
        <v>0</v>
      </c>
      <c r="C144" s="237">
        <v>5</v>
      </c>
      <c r="D144" s="136" t="s">
        <v>201</v>
      </c>
    </row>
    <row r="145" spans="1:5" ht="3" customHeight="1" x14ac:dyDescent="0.25">
      <c r="A145" s="241"/>
      <c r="B145" s="242"/>
      <c r="C145" s="243"/>
      <c r="D145" s="66"/>
    </row>
    <row r="146" spans="1:5" x14ac:dyDescent="0.25">
      <c r="A146" s="235">
        <v>10</v>
      </c>
      <c r="B146" s="236"/>
      <c r="C146" s="237"/>
      <c r="D146" s="39" t="s">
        <v>206</v>
      </c>
    </row>
    <row r="147" spans="1:5" ht="45" x14ac:dyDescent="0.25">
      <c r="A147" s="46"/>
      <c r="B147" s="46"/>
      <c r="C147" s="46"/>
      <c r="D147" s="136" t="s">
        <v>207</v>
      </c>
    </row>
    <row r="148" spans="1:5" ht="3" customHeight="1" x14ac:dyDescent="0.25">
      <c r="A148" s="241"/>
      <c r="B148" s="242"/>
      <c r="C148" s="243"/>
      <c r="D148" s="66"/>
    </row>
    <row r="149" spans="1:5" x14ac:dyDescent="0.25">
      <c r="A149" s="235">
        <v>11</v>
      </c>
      <c r="B149" s="236"/>
      <c r="C149" s="237"/>
      <c r="D149" s="39" t="s">
        <v>209</v>
      </c>
    </row>
    <row r="150" spans="1:5" ht="3" customHeight="1" x14ac:dyDescent="0.25">
      <c r="A150" s="241"/>
      <c r="B150" s="242"/>
      <c r="C150" s="243"/>
      <c r="D150" s="66"/>
    </row>
    <row r="151" spans="1:5" ht="30" x14ac:dyDescent="0.25">
      <c r="A151" s="235">
        <f>A149</f>
        <v>11</v>
      </c>
      <c r="B151" s="236" t="s">
        <v>0</v>
      </c>
      <c r="C151" s="237">
        <v>1</v>
      </c>
      <c r="D151" s="65" t="s">
        <v>210</v>
      </c>
      <c r="E151"/>
    </row>
    <row r="152" spans="1:5" ht="3" customHeight="1" x14ac:dyDescent="0.25">
      <c r="A152" s="241"/>
      <c r="B152" s="242"/>
      <c r="C152" s="243"/>
      <c r="D152" s="66"/>
    </row>
    <row r="153" spans="1:5" ht="150.75" customHeight="1" x14ac:dyDescent="0.25">
      <c r="A153" s="235">
        <f>A151</f>
        <v>11</v>
      </c>
      <c r="B153" s="236" t="s">
        <v>0</v>
      </c>
      <c r="C153" s="237">
        <v>2</v>
      </c>
      <c r="D153" s="65" t="s">
        <v>265</v>
      </c>
      <c r="E153"/>
    </row>
    <row r="154" spans="1:5" ht="3" customHeight="1" x14ac:dyDescent="0.25">
      <c r="A154" s="241"/>
      <c r="B154" s="242"/>
      <c r="C154" s="243"/>
      <c r="D154" s="66"/>
    </row>
    <row r="155" spans="1:5" ht="30" x14ac:dyDescent="0.25">
      <c r="A155" s="235">
        <f>A153</f>
        <v>11</v>
      </c>
      <c r="B155" s="236" t="s">
        <v>0</v>
      </c>
      <c r="C155" s="237">
        <v>3</v>
      </c>
      <c r="D155" s="49" t="s">
        <v>266</v>
      </c>
    </row>
    <row r="156" spans="1:5" x14ac:dyDescent="0.25">
      <c r="A156" s="46"/>
      <c r="B156" s="46"/>
      <c r="C156" s="46"/>
      <c r="D156" s="131" t="s">
        <v>267</v>
      </c>
    </row>
    <row r="157" spans="1:5" x14ac:dyDescent="0.25">
      <c r="A157" s="46"/>
      <c r="B157" s="46"/>
      <c r="C157" s="46"/>
      <c r="D157" s="131" t="s">
        <v>208</v>
      </c>
    </row>
    <row r="158" spans="1:5" ht="30" x14ac:dyDescent="0.25">
      <c r="A158" s="46"/>
      <c r="B158" s="46"/>
      <c r="C158" s="46"/>
      <c r="D158" s="131" t="s">
        <v>268</v>
      </c>
    </row>
    <row r="159" spans="1:5" ht="3" customHeight="1" x14ac:dyDescent="0.25">
      <c r="A159" s="241"/>
      <c r="B159" s="242"/>
      <c r="C159" s="243"/>
      <c r="D159" s="66"/>
    </row>
    <row r="160" spans="1:5" x14ac:dyDescent="0.25">
      <c r="A160" s="235">
        <v>12</v>
      </c>
      <c r="B160" s="236"/>
      <c r="C160" s="237"/>
      <c r="D160" s="39" t="s">
        <v>216</v>
      </c>
    </row>
    <row r="161" spans="1:4" ht="3" customHeight="1" x14ac:dyDescent="0.25">
      <c r="A161" s="241"/>
      <c r="B161" s="242"/>
      <c r="C161" s="243"/>
      <c r="D161" s="66"/>
    </row>
    <row r="162" spans="1:4" ht="30" x14ac:dyDescent="0.25">
      <c r="A162" s="235">
        <v>12</v>
      </c>
      <c r="B162" s="236" t="s">
        <v>0</v>
      </c>
      <c r="C162" s="237">
        <v>1</v>
      </c>
      <c r="D162" s="49" t="s">
        <v>217</v>
      </c>
    </row>
    <row r="163" spans="1:4" ht="3" customHeight="1" x14ac:dyDescent="0.25">
      <c r="A163" s="241"/>
      <c r="B163" s="242"/>
      <c r="C163" s="243"/>
      <c r="D163" s="66"/>
    </row>
    <row r="164" spans="1:4" ht="42" customHeight="1" x14ac:dyDescent="0.25">
      <c r="A164" s="235">
        <v>12</v>
      </c>
      <c r="B164" s="236" t="s">
        <v>0</v>
      </c>
      <c r="C164" s="237">
        <v>2</v>
      </c>
      <c r="D164" s="49" t="s">
        <v>269</v>
      </c>
    </row>
    <row r="165" spans="1:4" ht="3" customHeight="1" x14ac:dyDescent="0.25">
      <c r="A165" s="241"/>
      <c r="B165" s="242"/>
      <c r="C165" s="243"/>
      <c r="D165" s="66"/>
    </row>
    <row r="166" spans="1:4" x14ac:dyDescent="0.25">
      <c r="A166" s="235">
        <v>13</v>
      </c>
      <c r="B166" s="236"/>
      <c r="C166" s="237"/>
      <c r="D166" s="39" t="s">
        <v>270</v>
      </c>
    </row>
    <row r="167" spans="1:4" ht="47.25" customHeight="1" x14ac:dyDescent="0.25">
      <c r="A167" s="253"/>
      <c r="B167" s="254"/>
      <c r="C167" s="255"/>
      <c r="D167" s="49" t="s">
        <v>215</v>
      </c>
    </row>
    <row r="168" spans="1:4" ht="3" customHeight="1" x14ac:dyDescent="0.25">
      <c r="A168" s="241"/>
      <c r="B168" s="242"/>
      <c r="C168" s="243"/>
      <c r="D168" s="66"/>
    </row>
    <row r="169" spans="1:4" x14ac:dyDescent="0.25">
      <c r="A169" s="235">
        <v>14</v>
      </c>
      <c r="B169" s="236"/>
      <c r="C169" s="237"/>
      <c r="D169" s="39" t="s">
        <v>221</v>
      </c>
    </row>
    <row r="170" spans="1:4" ht="3" customHeight="1" x14ac:dyDescent="0.25">
      <c r="A170" s="241"/>
      <c r="B170" s="242"/>
      <c r="C170" s="243"/>
      <c r="D170" s="66"/>
    </row>
    <row r="171" spans="1:4" ht="79.5" customHeight="1" x14ac:dyDescent="0.25">
      <c r="A171" s="235">
        <f>A169</f>
        <v>14</v>
      </c>
      <c r="B171" s="236" t="s">
        <v>0</v>
      </c>
      <c r="C171" s="237">
        <v>1</v>
      </c>
      <c r="D171" s="49" t="s">
        <v>271</v>
      </c>
    </row>
    <row r="172" spans="1:4" ht="3" customHeight="1" x14ac:dyDescent="0.25">
      <c r="A172" s="241"/>
      <c r="B172" s="242"/>
      <c r="C172" s="243"/>
      <c r="D172" s="66"/>
    </row>
    <row r="173" spans="1:4" ht="33.75" customHeight="1" x14ac:dyDescent="0.25">
      <c r="A173" s="235">
        <f>A171</f>
        <v>14</v>
      </c>
      <c r="B173" s="236" t="s">
        <v>0</v>
      </c>
      <c r="C173" s="237">
        <v>2</v>
      </c>
      <c r="D173" s="49" t="s">
        <v>272</v>
      </c>
    </row>
    <row r="174" spans="1:4" ht="3" customHeight="1" x14ac:dyDescent="0.25">
      <c r="A174" s="241"/>
      <c r="B174" s="242"/>
      <c r="C174" s="243"/>
      <c r="D174" s="66"/>
    </row>
    <row r="175" spans="1:4" ht="46.5" customHeight="1" x14ac:dyDescent="0.25">
      <c r="A175" s="235">
        <f>A173</f>
        <v>14</v>
      </c>
      <c r="B175" s="236" t="s">
        <v>0</v>
      </c>
      <c r="C175" s="237">
        <v>3</v>
      </c>
      <c r="D175" s="65" t="s">
        <v>274</v>
      </c>
    </row>
    <row r="176" spans="1:4" ht="3" customHeight="1" x14ac:dyDescent="0.25">
      <c r="A176" s="241"/>
      <c r="B176" s="242"/>
      <c r="C176" s="243"/>
      <c r="D176" s="66"/>
    </row>
    <row r="177" spans="1:4" ht="16.5" customHeight="1" x14ac:dyDescent="0.25">
      <c r="A177" s="235">
        <f>A175</f>
        <v>14</v>
      </c>
      <c r="B177" s="236" t="s">
        <v>0</v>
      </c>
      <c r="C177" s="237">
        <v>4</v>
      </c>
      <c r="D177" s="65" t="s">
        <v>222</v>
      </c>
    </row>
    <row r="178" spans="1:4" ht="15" customHeight="1" x14ac:dyDescent="0.25">
      <c r="A178" s="241"/>
      <c r="B178" s="242"/>
      <c r="C178" s="243"/>
      <c r="D178" s="135" t="s">
        <v>211</v>
      </c>
    </row>
    <row r="179" spans="1:4" ht="15" customHeight="1" x14ac:dyDescent="0.25">
      <c r="A179" s="241"/>
      <c r="B179" s="242"/>
      <c r="C179" s="243"/>
      <c r="D179" s="135" t="s">
        <v>212</v>
      </c>
    </row>
    <row r="180" spans="1:4" ht="27" customHeight="1" x14ac:dyDescent="0.25">
      <c r="A180" s="241"/>
      <c r="B180" s="242"/>
      <c r="C180" s="243"/>
      <c r="D180" s="135" t="s">
        <v>273</v>
      </c>
    </row>
    <row r="181" spans="1:4" ht="15" customHeight="1" x14ac:dyDescent="0.25">
      <c r="A181" s="241"/>
      <c r="B181" s="242"/>
      <c r="C181" s="243"/>
      <c r="D181" s="135" t="s">
        <v>213</v>
      </c>
    </row>
    <row r="182" spans="1:4" ht="3" customHeight="1" x14ac:dyDescent="0.25">
      <c r="A182" s="241"/>
      <c r="B182" s="242"/>
      <c r="C182" s="243"/>
      <c r="D182" s="66"/>
    </row>
    <row r="183" spans="1:4" x14ac:dyDescent="0.25">
      <c r="A183" s="235">
        <v>15</v>
      </c>
      <c r="B183" s="236"/>
      <c r="C183" s="237"/>
      <c r="D183" s="256" t="s">
        <v>275</v>
      </c>
    </row>
    <row r="184" spans="1:4" ht="3" customHeight="1" x14ac:dyDescent="0.25">
      <c r="A184" s="241"/>
      <c r="B184" s="242"/>
      <c r="C184" s="243"/>
      <c r="D184" s="66"/>
    </row>
    <row r="185" spans="1:4" ht="52.5" customHeight="1" x14ac:dyDescent="0.25">
      <c r="A185" s="235">
        <v>15</v>
      </c>
      <c r="B185" s="236" t="s">
        <v>0</v>
      </c>
      <c r="C185" s="237">
        <v>1</v>
      </c>
      <c r="D185" s="65" t="s">
        <v>218</v>
      </c>
    </row>
    <row r="186" spans="1:4" ht="3" customHeight="1" x14ac:dyDescent="0.25">
      <c r="A186" s="241"/>
      <c r="B186" s="242"/>
      <c r="C186" s="243"/>
      <c r="D186" s="66"/>
    </row>
    <row r="187" spans="1:4" ht="64.5" customHeight="1" x14ac:dyDescent="0.25">
      <c r="A187" s="235">
        <f>A185</f>
        <v>15</v>
      </c>
      <c r="B187" s="236" t="s">
        <v>0</v>
      </c>
      <c r="C187" s="237">
        <v>2</v>
      </c>
      <c r="D187" s="65" t="s">
        <v>219</v>
      </c>
    </row>
    <row r="188" spans="1:4" ht="3" customHeight="1" x14ac:dyDescent="0.25">
      <c r="A188" s="241"/>
      <c r="B188" s="242"/>
      <c r="C188" s="243"/>
      <c r="D188" s="66"/>
    </row>
    <row r="189" spans="1:4" ht="49.5" customHeight="1" x14ac:dyDescent="0.25">
      <c r="A189" s="235">
        <f>A187</f>
        <v>15</v>
      </c>
      <c r="B189" s="236" t="s">
        <v>0</v>
      </c>
      <c r="C189" s="237">
        <v>3</v>
      </c>
      <c r="D189" s="65" t="s">
        <v>220</v>
      </c>
    </row>
    <row r="190" spans="1:4" ht="5.25" customHeight="1" x14ac:dyDescent="0.25">
      <c r="A190" s="241"/>
      <c r="B190" s="242"/>
      <c r="C190" s="243"/>
      <c r="D190" s="66"/>
    </row>
    <row r="191" spans="1:4" x14ac:dyDescent="0.25">
      <c r="A191" s="235">
        <v>16</v>
      </c>
      <c r="B191" s="236"/>
      <c r="C191" s="237"/>
      <c r="D191" s="256" t="s">
        <v>280</v>
      </c>
    </row>
    <row r="192" spans="1:4" ht="60" x14ac:dyDescent="0.25">
      <c r="A192" s="235"/>
      <c r="B192" s="236"/>
      <c r="C192" s="237"/>
      <c r="D192" s="65" t="s">
        <v>281</v>
      </c>
    </row>
    <row r="193" spans="1:6" ht="5.25" customHeight="1" x14ac:dyDescent="0.25">
      <c r="A193" s="241"/>
      <c r="B193" s="242"/>
      <c r="C193" s="243"/>
      <c r="D193" s="66"/>
    </row>
    <row r="194" spans="1:6" x14ac:dyDescent="0.25">
      <c r="A194" s="235">
        <v>16</v>
      </c>
      <c r="B194" s="236"/>
      <c r="C194" s="237"/>
      <c r="D194" s="256" t="s">
        <v>282</v>
      </c>
    </row>
    <row r="195" spans="1:6" ht="30" x14ac:dyDescent="0.25">
      <c r="A195" s="235"/>
      <c r="B195" s="236"/>
      <c r="C195" s="237"/>
      <c r="D195" s="65" t="s">
        <v>283</v>
      </c>
    </row>
    <row r="196" spans="1:6" ht="5.25" customHeight="1" x14ac:dyDescent="0.25">
      <c r="A196" s="241"/>
      <c r="B196" s="242"/>
      <c r="C196" s="243"/>
      <c r="D196" s="66"/>
    </row>
    <row r="198" spans="1:6" x14ac:dyDescent="0.25">
      <c r="A198" s="265" t="s">
        <v>323</v>
      </c>
      <c r="B198" s="262"/>
      <c r="C198" s="263"/>
      <c r="D198" s="264"/>
      <c r="E198" s="270" t="s">
        <v>324</v>
      </c>
      <c r="F198" s="271"/>
    </row>
    <row r="199" spans="1:6" ht="60" x14ac:dyDescent="0.25">
      <c r="D199" s="261" t="s">
        <v>284</v>
      </c>
    </row>
    <row r="200" spans="1:6" ht="60" x14ac:dyDescent="0.25">
      <c r="D200" s="259" t="s">
        <v>285</v>
      </c>
    </row>
    <row r="201" spans="1:6" ht="60" x14ac:dyDescent="0.25">
      <c r="D201" s="259" t="s">
        <v>286</v>
      </c>
    </row>
    <row r="202" spans="1:6" ht="75" x14ac:dyDescent="0.25">
      <c r="D202" s="259" t="s">
        <v>287</v>
      </c>
    </row>
    <row r="203" spans="1:6" ht="60" x14ac:dyDescent="0.25">
      <c r="D203" s="259" t="s">
        <v>288</v>
      </c>
    </row>
    <row r="204" spans="1:6" ht="45" x14ac:dyDescent="0.25">
      <c r="D204" s="260" t="s">
        <v>289</v>
      </c>
    </row>
    <row r="205" spans="1:6" ht="60" x14ac:dyDescent="0.25">
      <c r="D205" s="259" t="s">
        <v>290</v>
      </c>
    </row>
    <row r="206" spans="1:6" ht="90" x14ac:dyDescent="0.25">
      <c r="D206" s="259" t="s">
        <v>291</v>
      </c>
    </row>
    <row r="207" spans="1:6" ht="60" x14ac:dyDescent="0.25">
      <c r="D207" s="259" t="s">
        <v>292</v>
      </c>
    </row>
    <row r="208" spans="1:6" ht="30" x14ac:dyDescent="0.25">
      <c r="D208" s="259" t="s">
        <v>293</v>
      </c>
    </row>
    <row r="209" spans="1:6" ht="30" x14ac:dyDescent="0.25">
      <c r="D209" s="260" t="s">
        <v>294</v>
      </c>
    </row>
    <row r="210" spans="1:6" ht="90" x14ac:dyDescent="0.25">
      <c r="D210" s="259" t="s">
        <v>295</v>
      </c>
    </row>
    <row r="211" spans="1:6" ht="135" x14ac:dyDescent="0.25">
      <c r="D211" s="259" t="s">
        <v>296</v>
      </c>
    </row>
    <row r="212" spans="1:6" ht="45" x14ac:dyDescent="0.25">
      <c r="D212" s="260" t="s">
        <v>297</v>
      </c>
    </row>
    <row r="213" spans="1:6" ht="45" x14ac:dyDescent="0.25">
      <c r="D213" s="260" t="s">
        <v>298</v>
      </c>
    </row>
    <row r="214" spans="1:6" ht="60" x14ac:dyDescent="0.25">
      <c r="D214" s="260" t="s">
        <v>299</v>
      </c>
    </row>
    <row r="216" spans="1:6" x14ac:dyDescent="0.25">
      <c r="A216" s="269" t="s">
        <v>322</v>
      </c>
      <c r="B216" s="262"/>
      <c r="C216" s="263"/>
      <c r="D216" s="259"/>
      <c r="E216" s="270" t="s">
        <v>325</v>
      </c>
      <c r="F216" s="271"/>
    </row>
    <row r="217" spans="1:6" ht="60" x14ac:dyDescent="0.25">
      <c r="D217" s="268" t="s">
        <v>301</v>
      </c>
    </row>
    <row r="218" spans="1:6" x14ac:dyDescent="0.25">
      <c r="D218" s="260" t="s">
        <v>302</v>
      </c>
    </row>
    <row r="219" spans="1:6" x14ac:dyDescent="0.25">
      <c r="D219" s="260" t="s">
        <v>303</v>
      </c>
    </row>
    <row r="220" spans="1:6" x14ac:dyDescent="0.25">
      <c r="D220" s="260" t="s">
        <v>304</v>
      </c>
    </row>
    <row r="221" spans="1:6" ht="60" x14ac:dyDescent="0.25">
      <c r="D221" s="260" t="s">
        <v>305</v>
      </c>
    </row>
    <row r="222" spans="1:6" ht="60" x14ac:dyDescent="0.25">
      <c r="D222" s="260" t="s">
        <v>306</v>
      </c>
    </row>
    <row r="223" spans="1:6" ht="75" x14ac:dyDescent="0.25">
      <c r="D223" s="260" t="s">
        <v>307</v>
      </c>
    </row>
    <row r="224" spans="1:6" x14ac:dyDescent="0.25">
      <c r="D224" s="260" t="s">
        <v>308</v>
      </c>
    </row>
    <row r="225" spans="4:4" ht="30" x14ac:dyDescent="0.25">
      <c r="D225" s="259" t="s">
        <v>309</v>
      </c>
    </row>
    <row r="226" spans="4:4" ht="75" x14ac:dyDescent="0.25">
      <c r="D226" s="260" t="s">
        <v>310</v>
      </c>
    </row>
    <row r="227" spans="4:4" ht="105" x14ac:dyDescent="0.25">
      <c r="D227" s="259" t="s">
        <v>311</v>
      </c>
    </row>
    <row r="228" spans="4:4" ht="45" x14ac:dyDescent="0.25">
      <c r="D228" s="259" t="s">
        <v>312</v>
      </c>
    </row>
    <row r="229" spans="4:4" ht="75" x14ac:dyDescent="0.25">
      <c r="D229" s="259" t="s">
        <v>313</v>
      </c>
    </row>
    <row r="230" spans="4:4" ht="45" x14ac:dyDescent="0.25">
      <c r="D230" s="260" t="s">
        <v>314</v>
      </c>
    </row>
    <row r="231" spans="4:4" ht="90" x14ac:dyDescent="0.25">
      <c r="D231" s="259" t="s">
        <v>315</v>
      </c>
    </row>
    <row r="232" spans="4:4" ht="120" x14ac:dyDescent="0.25">
      <c r="D232" s="259" t="s">
        <v>316</v>
      </c>
    </row>
    <row r="233" spans="4:4" ht="45" x14ac:dyDescent="0.25">
      <c r="D233" s="260" t="s">
        <v>317</v>
      </c>
    </row>
    <row r="234" spans="4:4" ht="75" x14ac:dyDescent="0.25">
      <c r="D234" s="259" t="s">
        <v>318</v>
      </c>
    </row>
    <row r="235" spans="4:4" ht="45" x14ac:dyDescent="0.25">
      <c r="D235" s="259" t="s">
        <v>319</v>
      </c>
    </row>
    <row r="236" spans="4:4" ht="45" x14ac:dyDescent="0.25">
      <c r="D236" s="260" t="s">
        <v>320</v>
      </c>
    </row>
    <row r="237" spans="4:4" ht="75" x14ac:dyDescent="0.25">
      <c r="D237" s="259" t="s">
        <v>321</v>
      </c>
    </row>
  </sheetData>
  <hyperlinks>
    <hyperlink ref="E4" location="Art10a!B1" display="Przejdź do art.10a&gt;&gt;&gt;&gt;" xr:uid="{00000000-0004-0000-0000-000002000000}"/>
    <hyperlink ref="F22" location="'Art.12 PDOF'!B1" display="Przejdź do art.12 PDOF&gt;&gt;&gt;&gt;" xr:uid="{00000000-0004-0000-0000-00001B000000}"/>
    <hyperlink ref="F26" location="'Art.12 PDOF'!B1" display="Przejdź do art.12 PDOF&gt;&gt;&gt;&gt;" xr:uid="{00000000-0004-0000-0000-00001C000000}"/>
    <hyperlink ref="E22" location="'Karta przychodów pracownika'!B2" display="Przejdź do karty&gt;&gt;&gt;&gt;" xr:uid="{00000000-0004-0000-0000-00001D000000}"/>
    <hyperlink ref="E25:E34" location="'Karta przychodów pracownika'!B2" display="Przejdź do karty&gt;&gt;&gt;&gt;" xr:uid="{00000000-0004-0000-0000-00001E000000}"/>
    <hyperlink ref="E25" location="'Karta przychodów pracownika'!B7" display="Przejdź do karty&gt;&gt;&gt;&gt;" xr:uid="{00000000-0004-0000-0000-00001F000000}"/>
    <hyperlink ref="E26" location="'Karta przychodów pracownika'!C21" display="Przejdź do karty&gt;&gt;&gt;&gt;" xr:uid="{00000000-0004-0000-0000-000020000000}"/>
    <hyperlink ref="E27" location="'Karta przychodów pracownika'!D21" display="Przejdź do karty&gt;&gt;&gt;&gt;" xr:uid="{00000000-0004-0000-0000-000021000000}"/>
    <hyperlink ref="E28" location="'Karta przychodów pracownika'!F21" display="Przejdź do karty&gt;&gt;&gt;&gt;" xr:uid="{00000000-0004-0000-0000-000022000000}"/>
    <hyperlink ref="E29" location="'Karta przychodów pracownika'!J21" display="Przejdź do karty&gt;&gt;&gt;&gt;" xr:uid="{00000000-0004-0000-0000-000023000000}"/>
    <hyperlink ref="E30" location="'Karta przychodów pracownika'!K21" display="Przejdź do karty&gt;&gt;&gt;&gt;" xr:uid="{00000000-0004-0000-0000-000024000000}"/>
    <hyperlink ref="E31" location="'Karta przychodów pracownika'!L21" display="Przejdź do karty&gt;&gt;&gt;&gt;" xr:uid="{00000000-0004-0000-0000-000025000000}"/>
    <hyperlink ref="E32" location="'Karta przychodów pracownika'!M21" display="Przejdź do karty&gt;&gt;&gt;&gt;" xr:uid="{00000000-0004-0000-0000-000026000000}"/>
    <hyperlink ref="E33" location="'Karta przychodów pracownika'!O21" display="Przejdź do karty&gt;&gt;&gt;&gt;" xr:uid="{00000000-0004-0000-0000-000027000000}"/>
    <hyperlink ref="E34" location="'Karta przychodów pracownika'!P21" display="Przejdź do karty&gt;&gt;&gt;&gt;" xr:uid="{00000000-0004-0000-0000-000028000000}"/>
    <hyperlink ref="E37" location="'Karta przychodów pracownika'!B2" display="Przejdź do karty&gt;&gt;&gt;&gt;" xr:uid="{00000000-0004-0000-0000-000029000000}"/>
    <hyperlink ref="E44" location="'Wykaz Śr.Trw. i WNiP'!B10" display="Przejdź do wykazu&gt;&gt;&gt;&gt;" xr:uid="{00000000-0004-0000-0000-000031000000}"/>
    <hyperlink ref="E45:E53" location="'Wykaz Śr.Trw. i WNiP'!B10" display="Przejdź do wykazu&gt;&gt;&gt;&gt;" xr:uid="{00000000-0004-0000-0000-000032000000}"/>
    <hyperlink ref="E45" location="'Wykaz Śr.Trw. i WNiP'!C10" display="Przejdź do wykazu&gt;&gt;&gt;&gt;" xr:uid="{00000000-0004-0000-0000-000033000000}"/>
    <hyperlink ref="E46" location="'Wykaz Śr.Trw. i WNiP'!D10" display="Przejdź do wykazu&gt;&gt;&gt;&gt;" xr:uid="{00000000-0004-0000-0000-000034000000}"/>
    <hyperlink ref="E47" location="'Wykaz Śr.Trw. i WNiP'!E10" display="Przejdź do wykazu&gt;&gt;&gt;&gt;" xr:uid="{00000000-0004-0000-0000-000035000000}"/>
    <hyperlink ref="E48" location="'Wykaz Śr.Trw. i WNiP'!F10" display="Przejdź do wykazu&gt;&gt;&gt;&gt;" xr:uid="{00000000-0004-0000-0000-000036000000}"/>
    <hyperlink ref="E49" location="'Wykaz Śr.Trw. i WNiP'!G10" display="Przejdź do wykazu&gt;&gt;&gt;&gt;" xr:uid="{00000000-0004-0000-0000-000037000000}"/>
    <hyperlink ref="E50" location="'Wykaz Śr.Trw. i WNiP'!H10" display="Przejdź do wykazu&gt;&gt;&gt;&gt;" xr:uid="{00000000-0004-0000-0000-000038000000}"/>
    <hyperlink ref="E51" location="'Wykaz Śr.Trw. i WNiP'!I10" display="Przejdź do wykazu&gt;&gt;&gt;&gt;" xr:uid="{00000000-0004-0000-0000-000039000000}"/>
    <hyperlink ref="E52" location="'Wykaz Śr.Trw. i WNiP'!J10" display="Przejdź do wykazu&gt;&gt;&gt;&gt;" xr:uid="{00000000-0004-0000-0000-00003A000000}"/>
    <hyperlink ref="E53" location="'Wykaz Śr.Trw. i WNiP'!K10" display="Przejdź do wykazu&gt;&gt;&gt;&gt;" xr:uid="{00000000-0004-0000-0000-00003B000000}"/>
    <hyperlink ref="E12" location="Instrukcja!A199" display="Opis wypełniania &gt;&gt;&gt;&gt;" xr:uid="{4ACF584F-0E27-4CA7-A1BC-7F81A243B21F}"/>
    <hyperlink ref="E14" location="Instrukcja!A217" display="Opis wypełniania &gt;&gt;&gt;&gt;" xr:uid="{98DB91AA-5555-40D6-9A1A-E759BEEBA689}"/>
    <hyperlink ref="E198" location="'Zestawienie przychodów&amp;kosztów'!E6" display="Przejdź do zestawienia przych i kosztów &gt;&gt;&gt;&gt;" xr:uid="{8AAD081E-9C9C-440E-92B1-69AA8F9E9DCF}"/>
    <hyperlink ref="E216" location="'Zestawienie przepływów fin.'!C6" display="Przejdź do zestawienia przepływów &gt;&gt;&gt;&gt;" xr:uid="{221817DC-D24F-4B8B-9164-DDE1EDA02F17}"/>
    <hyperlink ref="E16" location="Instrukcja!A36" display="Opis wypełniania &gt;&gt;&gt;&gt;" xr:uid="{966BB715-5D69-435F-B3CF-94EF3D88B953}"/>
    <hyperlink ref="E18" location="Instrukcja!A43" display="Opis wypełniania &gt;&gt;&gt;&gt;" xr:uid="{9BA5F987-BAB1-4235-9B6F-C4D89F6E6E7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20"/>
  <sheetViews>
    <sheetView showGridLines="0" workbookViewId="0">
      <pane ySplit="1" topLeftCell="A2" activePane="bottomLeft" state="frozenSplit"/>
      <selection pane="bottomLeft" activeCell="F11" sqref="F11"/>
    </sheetView>
  </sheetViews>
  <sheetFormatPr defaultRowHeight="15" x14ac:dyDescent="0.25"/>
  <cols>
    <col min="1" max="1" width="21.5703125" customWidth="1"/>
    <col min="2" max="2" width="103.28515625" style="66" customWidth="1"/>
  </cols>
  <sheetData>
    <row r="1" spans="1:2" ht="18" customHeight="1" x14ac:dyDescent="0.25">
      <c r="A1" s="154" t="s">
        <v>51</v>
      </c>
      <c r="B1" s="62" t="s">
        <v>143</v>
      </c>
    </row>
    <row r="2" spans="1:2" ht="4.5" customHeight="1" x14ac:dyDescent="0.25"/>
    <row r="3" spans="1:2" ht="30" x14ac:dyDescent="0.25">
      <c r="B3" s="71" t="s">
        <v>142</v>
      </c>
    </row>
    <row r="4" spans="1:2" ht="15" customHeight="1" x14ac:dyDescent="0.25">
      <c r="B4" s="63" t="s">
        <v>122</v>
      </c>
    </row>
    <row r="5" spans="1:2" ht="15" customHeight="1" x14ac:dyDescent="0.25">
      <c r="B5" s="63" t="s">
        <v>123</v>
      </c>
    </row>
    <row r="6" spans="1:2" ht="15" customHeight="1" x14ac:dyDescent="0.25">
      <c r="B6" s="63" t="s">
        <v>124</v>
      </c>
    </row>
    <row r="7" spans="1:2" ht="15" customHeight="1" x14ac:dyDescent="0.25">
      <c r="B7" s="63" t="s">
        <v>125</v>
      </c>
    </row>
    <row r="8" spans="1:2" ht="28.5" customHeight="1" x14ac:dyDescent="0.25">
      <c r="B8" s="67" t="s">
        <v>134</v>
      </c>
    </row>
    <row r="9" spans="1:2" ht="15" customHeight="1" x14ac:dyDescent="0.25">
      <c r="B9" s="67" t="s">
        <v>135</v>
      </c>
    </row>
    <row r="10" spans="1:2" ht="15" customHeight="1" x14ac:dyDescent="0.25">
      <c r="B10" s="67" t="s">
        <v>136</v>
      </c>
    </row>
    <row r="11" spans="1:2" ht="61.5" customHeight="1" x14ac:dyDescent="0.25">
      <c r="B11" s="67" t="s">
        <v>137</v>
      </c>
    </row>
    <row r="12" spans="1:2" ht="30" x14ac:dyDescent="0.25">
      <c r="B12" s="68" t="s">
        <v>126</v>
      </c>
    </row>
    <row r="13" spans="1:2" ht="30" x14ac:dyDescent="0.25">
      <c r="B13" s="69" t="s">
        <v>121</v>
      </c>
    </row>
    <row r="14" spans="1:2" ht="30" x14ac:dyDescent="0.25">
      <c r="B14" s="64" t="s">
        <v>127</v>
      </c>
    </row>
    <row r="15" spans="1:2" ht="60" x14ac:dyDescent="0.25">
      <c r="B15" s="64" t="s">
        <v>128</v>
      </c>
    </row>
    <row r="16" spans="1:2" x14ac:dyDescent="0.25">
      <c r="B16" s="64" t="s">
        <v>129</v>
      </c>
    </row>
    <row r="17" spans="2:2" ht="45" x14ac:dyDescent="0.25">
      <c r="B17" s="64" t="s">
        <v>130</v>
      </c>
    </row>
    <row r="18" spans="2:2" x14ac:dyDescent="0.25">
      <c r="B18" s="70" t="s">
        <v>131</v>
      </c>
    </row>
    <row r="19" spans="2:2" x14ac:dyDescent="0.25">
      <c r="B19" s="70" t="s">
        <v>132</v>
      </c>
    </row>
    <row r="20" spans="2:2" ht="60" x14ac:dyDescent="0.25">
      <c r="B20" s="65" t="s">
        <v>133</v>
      </c>
    </row>
  </sheetData>
  <hyperlinks>
    <hyperlink ref="A1" location="Instrukcja!E4" display="&lt;&lt;&lt;&lt; Wróć do instrukcji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B16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21.5703125" customWidth="1"/>
    <col min="2" max="2" width="103.28515625" style="1" customWidth="1"/>
  </cols>
  <sheetData>
    <row r="1" spans="1:2" ht="30" x14ac:dyDescent="0.25">
      <c r="A1" s="156" t="s">
        <v>51</v>
      </c>
      <c r="B1" s="42" t="s">
        <v>144</v>
      </c>
    </row>
    <row r="2" spans="1:2" ht="4.5" customHeight="1" x14ac:dyDescent="0.25">
      <c r="B2" s="66"/>
    </row>
    <row r="3" spans="1:2" ht="105" customHeight="1" x14ac:dyDescent="0.25">
      <c r="B3" s="40" t="s">
        <v>52</v>
      </c>
    </row>
    <row r="4" spans="1:2" ht="46.5" customHeight="1" x14ac:dyDescent="0.25">
      <c r="B4" s="40" t="s">
        <v>53</v>
      </c>
    </row>
    <row r="5" spans="1:2" ht="30" x14ac:dyDescent="0.25">
      <c r="B5" s="40" t="s">
        <v>54</v>
      </c>
    </row>
    <row r="6" spans="1:2" x14ac:dyDescent="0.25">
      <c r="B6" s="41" t="s">
        <v>55</v>
      </c>
    </row>
    <row r="7" spans="1:2" x14ac:dyDescent="0.25">
      <c r="B7" s="41" t="s">
        <v>56</v>
      </c>
    </row>
    <row r="8" spans="1:2" ht="45" x14ac:dyDescent="0.25">
      <c r="B8" s="40" t="s">
        <v>57</v>
      </c>
    </row>
    <row r="9" spans="1:2" ht="45" x14ac:dyDescent="0.25">
      <c r="B9" s="40" t="s">
        <v>58</v>
      </c>
    </row>
    <row r="10" spans="1:2" ht="30" x14ac:dyDescent="0.25">
      <c r="B10" s="40" t="s">
        <v>59</v>
      </c>
    </row>
    <row r="11" spans="1:2" x14ac:dyDescent="0.25">
      <c r="B11" s="40" t="s">
        <v>60</v>
      </c>
    </row>
    <row r="12" spans="1:2" ht="30" x14ac:dyDescent="0.25">
      <c r="B12" s="40" t="s">
        <v>61</v>
      </c>
    </row>
    <row r="13" spans="1:2" ht="60" x14ac:dyDescent="0.25">
      <c r="B13" s="40" t="s">
        <v>62</v>
      </c>
    </row>
    <row r="14" spans="1:2" ht="75.75" customHeight="1" x14ac:dyDescent="0.25">
      <c r="B14" s="40" t="s">
        <v>63</v>
      </c>
    </row>
    <row r="15" spans="1:2" ht="49.5" customHeight="1" x14ac:dyDescent="0.25">
      <c r="B15" s="40" t="s">
        <v>64</v>
      </c>
    </row>
    <row r="16" spans="1:2" x14ac:dyDescent="0.25">
      <c r="B16" s="40" t="s">
        <v>65</v>
      </c>
    </row>
  </sheetData>
  <hyperlinks>
    <hyperlink ref="A1" location="Instrukcja!E177" display="&lt;&lt;&lt;&lt; Wróć do instrukcji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O53"/>
  <sheetViews>
    <sheetView showGridLines="0" tabSelected="1" zoomScale="80" zoomScaleNormal="80" workbookViewId="0">
      <pane ySplit="1" topLeftCell="A11" activePane="bottomLeft" state="frozenSplit"/>
      <selection pane="bottomLeft" activeCell="G29" sqref="G29"/>
    </sheetView>
  </sheetViews>
  <sheetFormatPr defaultRowHeight="12.75" x14ac:dyDescent="0.2"/>
  <cols>
    <col min="1" max="1" width="1.7109375" style="2" customWidth="1"/>
    <col min="2" max="2" width="4.7109375" style="2" customWidth="1"/>
    <col min="3" max="3" width="15.85546875" style="2" customWidth="1"/>
    <col min="4" max="4" width="15" style="79" customWidth="1"/>
    <col min="5" max="5" width="23.7109375" style="2" customWidth="1"/>
    <col min="6" max="6" width="40.140625" style="2" customWidth="1"/>
    <col min="7" max="7" width="31.140625" style="57" customWidth="1"/>
    <col min="8" max="13" width="15.85546875" style="2" customWidth="1"/>
    <col min="14" max="14" width="1.7109375" style="2" customWidth="1"/>
    <col min="15" max="255" width="9.140625" style="2"/>
    <col min="256" max="256" width="4.7109375" style="2" customWidth="1"/>
    <col min="257" max="257" width="13.5703125" style="2" customWidth="1"/>
    <col min="258" max="258" width="10.7109375" style="2" customWidth="1"/>
    <col min="259" max="259" width="12.140625" style="2" customWidth="1"/>
    <col min="260" max="260" width="10.28515625" style="2" customWidth="1"/>
    <col min="261" max="261" width="9.140625" style="2"/>
    <col min="262" max="262" width="10" style="2" customWidth="1"/>
    <col min="263" max="263" width="9.85546875" style="2" customWidth="1"/>
    <col min="264" max="264" width="10.7109375" style="2" customWidth="1"/>
    <col min="265" max="265" width="10.42578125" style="2" customWidth="1"/>
    <col min="266" max="266" width="10.140625" style="2" customWidth="1"/>
    <col min="267" max="267" width="12.140625" style="2" customWidth="1"/>
    <col min="268" max="268" width="10.42578125" style="2" customWidth="1"/>
    <col min="269" max="269" width="12.28515625" style="2" customWidth="1"/>
    <col min="270" max="511" width="9.140625" style="2"/>
    <col min="512" max="512" width="4.7109375" style="2" customWidth="1"/>
    <col min="513" max="513" width="13.5703125" style="2" customWidth="1"/>
    <col min="514" max="514" width="10.7109375" style="2" customWidth="1"/>
    <col min="515" max="515" width="12.140625" style="2" customWidth="1"/>
    <col min="516" max="516" width="10.28515625" style="2" customWidth="1"/>
    <col min="517" max="517" width="9.140625" style="2"/>
    <col min="518" max="518" width="10" style="2" customWidth="1"/>
    <col min="519" max="519" width="9.85546875" style="2" customWidth="1"/>
    <col min="520" max="520" width="10.7109375" style="2" customWidth="1"/>
    <col min="521" max="521" width="10.42578125" style="2" customWidth="1"/>
    <col min="522" max="522" width="10.140625" style="2" customWidth="1"/>
    <col min="523" max="523" width="12.140625" style="2" customWidth="1"/>
    <col min="524" max="524" width="10.42578125" style="2" customWidth="1"/>
    <col min="525" max="525" width="12.28515625" style="2" customWidth="1"/>
    <col min="526" max="767" width="9.140625" style="2"/>
    <col min="768" max="768" width="4.7109375" style="2" customWidth="1"/>
    <col min="769" max="769" width="13.5703125" style="2" customWidth="1"/>
    <col min="770" max="770" width="10.7109375" style="2" customWidth="1"/>
    <col min="771" max="771" width="12.140625" style="2" customWidth="1"/>
    <col min="772" max="772" width="10.28515625" style="2" customWidth="1"/>
    <col min="773" max="773" width="9.140625" style="2"/>
    <col min="774" max="774" width="10" style="2" customWidth="1"/>
    <col min="775" max="775" width="9.85546875" style="2" customWidth="1"/>
    <col min="776" max="776" width="10.7109375" style="2" customWidth="1"/>
    <col min="777" max="777" width="10.42578125" style="2" customWidth="1"/>
    <col min="778" max="778" width="10.140625" style="2" customWidth="1"/>
    <col min="779" max="779" width="12.140625" style="2" customWidth="1"/>
    <col min="780" max="780" width="10.42578125" style="2" customWidth="1"/>
    <col min="781" max="781" width="12.28515625" style="2" customWidth="1"/>
    <col min="782" max="1023" width="9.140625" style="2"/>
    <col min="1024" max="1024" width="4.7109375" style="2" customWidth="1"/>
    <col min="1025" max="1025" width="13.5703125" style="2" customWidth="1"/>
    <col min="1026" max="1026" width="10.7109375" style="2" customWidth="1"/>
    <col min="1027" max="1027" width="12.140625" style="2" customWidth="1"/>
    <col min="1028" max="1028" width="10.28515625" style="2" customWidth="1"/>
    <col min="1029" max="1029" width="9.140625" style="2"/>
    <col min="1030" max="1030" width="10" style="2" customWidth="1"/>
    <col min="1031" max="1031" width="9.85546875" style="2" customWidth="1"/>
    <col min="1032" max="1032" width="10.7109375" style="2" customWidth="1"/>
    <col min="1033" max="1033" width="10.42578125" style="2" customWidth="1"/>
    <col min="1034" max="1034" width="10.140625" style="2" customWidth="1"/>
    <col min="1035" max="1035" width="12.140625" style="2" customWidth="1"/>
    <col min="1036" max="1036" width="10.42578125" style="2" customWidth="1"/>
    <col min="1037" max="1037" width="12.28515625" style="2" customWidth="1"/>
    <col min="1038" max="1279" width="9.140625" style="2"/>
    <col min="1280" max="1280" width="4.7109375" style="2" customWidth="1"/>
    <col min="1281" max="1281" width="13.5703125" style="2" customWidth="1"/>
    <col min="1282" max="1282" width="10.7109375" style="2" customWidth="1"/>
    <col min="1283" max="1283" width="12.140625" style="2" customWidth="1"/>
    <col min="1284" max="1284" width="10.28515625" style="2" customWidth="1"/>
    <col min="1285" max="1285" width="9.140625" style="2"/>
    <col min="1286" max="1286" width="10" style="2" customWidth="1"/>
    <col min="1287" max="1287" width="9.85546875" style="2" customWidth="1"/>
    <col min="1288" max="1288" width="10.7109375" style="2" customWidth="1"/>
    <col min="1289" max="1289" width="10.42578125" style="2" customWidth="1"/>
    <col min="1290" max="1290" width="10.140625" style="2" customWidth="1"/>
    <col min="1291" max="1291" width="12.140625" style="2" customWidth="1"/>
    <col min="1292" max="1292" width="10.42578125" style="2" customWidth="1"/>
    <col min="1293" max="1293" width="12.28515625" style="2" customWidth="1"/>
    <col min="1294" max="1535" width="9.140625" style="2"/>
    <col min="1536" max="1536" width="4.7109375" style="2" customWidth="1"/>
    <col min="1537" max="1537" width="13.5703125" style="2" customWidth="1"/>
    <col min="1538" max="1538" width="10.7109375" style="2" customWidth="1"/>
    <col min="1539" max="1539" width="12.140625" style="2" customWidth="1"/>
    <col min="1540" max="1540" width="10.28515625" style="2" customWidth="1"/>
    <col min="1541" max="1541" width="9.140625" style="2"/>
    <col min="1542" max="1542" width="10" style="2" customWidth="1"/>
    <col min="1543" max="1543" width="9.85546875" style="2" customWidth="1"/>
    <col min="1544" max="1544" width="10.7109375" style="2" customWidth="1"/>
    <col min="1545" max="1545" width="10.42578125" style="2" customWidth="1"/>
    <col min="1546" max="1546" width="10.140625" style="2" customWidth="1"/>
    <col min="1547" max="1547" width="12.140625" style="2" customWidth="1"/>
    <col min="1548" max="1548" width="10.42578125" style="2" customWidth="1"/>
    <col min="1549" max="1549" width="12.28515625" style="2" customWidth="1"/>
    <col min="1550" max="1791" width="9.140625" style="2"/>
    <col min="1792" max="1792" width="4.7109375" style="2" customWidth="1"/>
    <col min="1793" max="1793" width="13.5703125" style="2" customWidth="1"/>
    <col min="1794" max="1794" width="10.7109375" style="2" customWidth="1"/>
    <col min="1795" max="1795" width="12.140625" style="2" customWidth="1"/>
    <col min="1796" max="1796" width="10.28515625" style="2" customWidth="1"/>
    <col min="1797" max="1797" width="9.140625" style="2"/>
    <col min="1798" max="1798" width="10" style="2" customWidth="1"/>
    <col min="1799" max="1799" width="9.85546875" style="2" customWidth="1"/>
    <col min="1800" max="1800" width="10.7109375" style="2" customWidth="1"/>
    <col min="1801" max="1801" width="10.42578125" style="2" customWidth="1"/>
    <col min="1802" max="1802" width="10.140625" style="2" customWidth="1"/>
    <col min="1803" max="1803" width="12.140625" style="2" customWidth="1"/>
    <col min="1804" max="1804" width="10.42578125" style="2" customWidth="1"/>
    <col min="1805" max="1805" width="12.28515625" style="2" customWidth="1"/>
    <col min="1806" max="2047" width="9.140625" style="2"/>
    <col min="2048" max="2048" width="4.7109375" style="2" customWidth="1"/>
    <col min="2049" max="2049" width="13.5703125" style="2" customWidth="1"/>
    <col min="2050" max="2050" width="10.7109375" style="2" customWidth="1"/>
    <col min="2051" max="2051" width="12.140625" style="2" customWidth="1"/>
    <col min="2052" max="2052" width="10.28515625" style="2" customWidth="1"/>
    <col min="2053" max="2053" width="9.140625" style="2"/>
    <col min="2054" max="2054" width="10" style="2" customWidth="1"/>
    <col min="2055" max="2055" width="9.85546875" style="2" customWidth="1"/>
    <col min="2056" max="2056" width="10.7109375" style="2" customWidth="1"/>
    <col min="2057" max="2057" width="10.42578125" style="2" customWidth="1"/>
    <col min="2058" max="2058" width="10.140625" style="2" customWidth="1"/>
    <col min="2059" max="2059" width="12.140625" style="2" customWidth="1"/>
    <col min="2060" max="2060" width="10.42578125" style="2" customWidth="1"/>
    <col min="2061" max="2061" width="12.28515625" style="2" customWidth="1"/>
    <col min="2062" max="2303" width="9.140625" style="2"/>
    <col min="2304" max="2304" width="4.7109375" style="2" customWidth="1"/>
    <col min="2305" max="2305" width="13.5703125" style="2" customWidth="1"/>
    <col min="2306" max="2306" width="10.7109375" style="2" customWidth="1"/>
    <col min="2307" max="2307" width="12.140625" style="2" customWidth="1"/>
    <col min="2308" max="2308" width="10.28515625" style="2" customWidth="1"/>
    <col min="2309" max="2309" width="9.140625" style="2"/>
    <col min="2310" max="2310" width="10" style="2" customWidth="1"/>
    <col min="2311" max="2311" width="9.85546875" style="2" customWidth="1"/>
    <col min="2312" max="2312" width="10.7109375" style="2" customWidth="1"/>
    <col min="2313" max="2313" width="10.42578125" style="2" customWidth="1"/>
    <col min="2314" max="2314" width="10.140625" style="2" customWidth="1"/>
    <col min="2315" max="2315" width="12.140625" style="2" customWidth="1"/>
    <col min="2316" max="2316" width="10.42578125" style="2" customWidth="1"/>
    <col min="2317" max="2317" width="12.28515625" style="2" customWidth="1"/>
    <col min="2318" max="2559" width="9.140625" style="2"/>
    <col min="2560" max="2560" width="4.7109375" style="2" customWidth="1"/>
    <col min="2561" max="2561" width="13.5703125" style="2" customWidth="1"/>
    <col min="2562" max="2562" width="10.7109375" style="2" customWidth="1"/>
    <col min="2563" max="2563" width="12.140625" style="2" customWidth="1"/>
    <col min="2564" max="2564" width="10.28515625" style="2" customWidth="1"/>
    <col min="2565" max="2565" width="9.140625" style="2"/>
    <col min="2566" max="2566" width="10" style="2" customWidth="1"/>
    <col min="2567" max="2567" width="9.85546875" style="2" customWidth="1"/>
    <col min="2568" max="2568" width="10.7109375" style="2" customWidth="1"/>
    <col min="2569" max="2569" width="10.42578125" style="2" customWidth="1"/>
    <col min="2570" max="2570" width="10.140625" style="2" customWidth="1"/>
    <col min="2571" max="2571" width="12.140625" style="2" customWidth="1"/>
    <col min="2572" max="2572" width="10.42578125" style="2" customWidth="1"/>
    <col min="2573" max="2573" width="12.28515625" style="2" customWidth="1"/>
    <col min="2574" max="2815" width="9.140625" style="2"/>
    <col min="2816" max="2816" width="4.7109375" style="2" customWidth="1"/>
    <col min="2817" max="2817" width="13.5703125" style="2" customWidth="1"/>
    <col min="2818" max="2818" width="10.7109375" style="2" customWidth="1"/>
    <col min="2819" max="2819" width="12.140625" style="2" customWidth="1"/>
    <col min="2820" max="2820" width="10.28515625" style="2" customWidth="1"/>
    <col min="2821" max="2821" width="9.140625" style="2"/>
    <col min="2822" max="2822" width="10" style="2" customWidth="1"/>
    <col min="2823" max="2823" width="9.85546875" style="2" customWidth="1"/>
    <col min="2824" max="2824" width="10.7109375" style="2" customWidth="1"/>
    <col min="2825" max="2825" width="10.42578125" style="2" customWidth="1"/>
    <col min="2826" max="2826" width="10.140625" style="2" customWidth="1"/>
    <col min="2827" max="2827" width="12.140625" style="2" customWidth="1"/>
    <col min="2828" max="2828" width="10.42578125" style="2" customWidth="1"/>
    <col min="2829" max="2829" width="12.28515625" style="2" customWidth="1"/>
    <col min="2830" max="3071" width="9.140625" style="2"/>
    <col min="3072" max="3072" width="4.7109375" style="2" customWidth="1"/>
    <col min="3073" max="3073" width="13.5703125" style="2" customWidth="1"/>
    <col min="3074" max="3074" width="10.7109375" style="2" customWidth="1"/>
    <col min="3075" max="3075" width="12.140625" style="2" customWidth="1"/>
    <col min="3076" max="3076" width="10.28515625" style="2" customWidth="1"/>
    <col min="3077" max="3077" width="9.140625" style="2"/>
    <col min="3078" max="3078" width="10" style="2" customWidth="1"/>
    <col min="3079" max="3079" width="9.85546875" style="2" customWidth="1"/>
    <col min="3080" max="3080" width="10.7109375" style="2" customWidth="1"/>
    <col min="3081" max="3081" width="10.42578125" style="2" customWidth="1"/>
    <col min="3082" max="3082" width="10.140625" style="2" customWidth="1"/>
    <col min="3083" max="3083" width="12.140625" style="2" customWidth="1"/>
    <col min="3084" max="3084" width="10.42578125" style="2" customWidth="1"/>
    <col min="3085" max="3085" width="12.28515625" style="2" customWidth="1"/>
    <col min="3086" max="3327" width="9.140625" style="2"/>
    <col min="3328" max="3328" width="4.7109375" style="2" customWidth="1"/>
    <col min="3329" max="3329" width="13.5703125" style="2" customWidth="1"/>
    <col min="3330" max="3330" width="10.7109375" style="2" customWidth="1"/>
    <col min="3331" max="3331" width="12.140625" style="2" customWidth="1"/>
    <col min="3332" max="3332" width="10.28515625" style="2" customWidth="1"/>
    <col min="3333" max="3333" width="9.140625" style="2"/>
    <col min="3334" max="3334" width="10" style="2" customWidth="1"/>
    <col min="3335" max="3335" width="9.85546875" style="2" customWidth="1"/>
    <col min="3336" max="3336" width="10.7109375" style="2" customWidth="1"/>
    <col min="3337" max="3337" width="10.42578125" style="2" customWidth="1"/>
    <col min="3338" max="3338" width="10.140625" style="2" customWidth="1"/>
    <col min="3339" max="3339" width="12.140625" style="2" customWidth="1"/>
    <col min="3340" max="3340" width="10.42578125" style="2" customWidth="1"/>
    <col min="3341" max="3341" width="12.28515625" style="2" customWidth="1"/>
    <col min="3342" max="3583" width="9.140625" style="2"/>
    <col min="3584" max="3584" width="4.7109375" style="2" customWidth="1"/>
    <col min="3585" max="3585" width="13.5703125" style="2" customWidth="1"/>
    <col min="3586" max="3586" width="10.7109375" style="2" customWidth="1"/>
    <col min="3587" max="3587" width="12.140625" style="2" customWidth="1"/>
    <col min="3588" max="3588" width="10.28515625" style="2" customWidth="1"/>
    <col min="3589" max="3589" width="9.140625" style="2"/>
    <col min="3590" max="3590" width="10" style="2" customWidth="1"/>
    <col min="3591" max="3591" width="9.85546875" style="2" customWidth="1"/>
    <col min="3592" max="3592" width="10.7109375" style="2" customWidth="1"/>
    <col min="3593" max="3593" width="10.42578125" style="2" customWidth="1"/>
    <col min="3594" max="3594" width="10.140625" style="2" customWidth="1"/>
    <col min="3595" max="3595" width="12.140625" style="2" customWidth="1"/>
    <col min="3596" max="3596" width="10.42578125" style="2" customWidth="1"/>
    <col min="3597" max="3597" width="12.28515625" style="2" customWidth="1"/>
    <col min="3598" max="3839" width="9.140625" style="2"/>
    <col min="3840" max="3840" width="4.7109375" style="2" customWidth="1"/>
    <col min="3841" max="3841" width="13.5703125" style="2" customWidth="1"/>
    <col min="3842" max="3842" width="10.7109375" style="2" customWidth="1"/>
    <col min="3843" max="3843" width="12.140625" style="2" customWidth="1"/>
    <col min="3844" max="3844" width="10.28515625" style="2" customWidth="1"/>
    <col min="3845" max="3845" width="9.140625" style="2"/>
    <col min="3846" max="3846" width="10" style="2" customWidth="1"/>
    <col min="3847" max="3847" width="9.85546875" style="2" customWidth="1"/>
    <col min="3848" max="3848" width="10.7109375" style="2" customWidth="1"/>
    <col min="3849" max="3849" width="10.42578125" style="2" customWidth="1"/>
    <col min="3850" max="3850" width="10.140625" style="2" customWidth="1"/>
    <col min="3851" max="3851" width="12.140625" style="2" customWidth="1"/>
    <col min="3852" max="3852" width="10.42578125" style="2" customWidth="1"/>
    <col min="3853" max="3853" width="12.28515625" style="2" customWidth="1"/>
    <col min="3854" max="4095" width="9.140625" style="2"/>
    <col min="4096" max="4096" width="4.7109375" style="2" customWidth="1"/>
    <col min="4097" max="4097" width="13.5703125" style="2" customWidth="1"/>
    <col min="4098" max="4098" width="10.7109375" style="2" customWidth="1"/>
    <col min="4099" max="4099" width="12.140625" style="2" customWidth="1"/>
    <col min="4100" max="4100" width="10.28515625" style="2" customWidth="1"/>
    <col min="4101" max="4101" width="9.140625" style="2"/>
    <col min="4102" max="4102" width="10" style="2" customWidth="1"/>
    <col min="4103" max="4103" width="9.85546875" style="2" customWidth="1"/>
    <col min="4104" max="4104" width="10.7109375" style="2" customWidth="1"/>
    <col min="4105" max="4105" width="10.42578125" style="2" customWidth="1"/>
    <col min="4106" max="4106" width="10.140625" style="2" customWidth="1"/>
    <col min="4107" max="4107" width="12.140625" style="2" customWidth="1"/>
    <col min="4108" max="4108" width="10.42578125" style="2" customWidth="1"/>
    <col min="4109" max="4109" width="12.28515625" style="2" customWidth="1"/>
    <col min="4110" max="4351" width="9.140625" style="2"/>
    <col min="4352" max="4352" width="4.7109375" style="2" customWidth="1"/>
    <col min="4353" max="4353" width="13.5703125" style="2" customWidth="1"/>
    <col min="4354" max="4354" width="10.7109375" style="2" customWidth="1"/>
    <col min="4355" max="4355" width="12.140625" style="2" customWidth="1"/>
    <col min="4356" max="4356" width="10.28515625" style="2" customWidth="1"/>
    <col min="4357" max="4357" width="9.140625" style="2"/>
    <col min="4358" max="4358" width="10" style="2" customWidth="1"/>
    <col min="4359" max="4359" width="9.85546875" style="2" customWidth="1"/>
    <col min="4360" max="4360" width="10.7109375" style="2" customWidth="1"/>
    <col min="4361" max="4361" width="10.42578125" style="2" customWidth="1"/>
    <col min="4362" max="4362" width="10.140625" style="2" customWidth="1"/>
    <col min="4363" max="4363" width="12.140625" style="2" customWidth="1"/>
    <col min="4364" max="4364" width="10.42578125" style="2" customWidth="1"/>
    <col min="4365" max="4365" width="12.28515625" style="2" customWidth="1"/>
    <col min="4366" max="4607" width="9.140625" style="2"/>
    <col min="4608" max="4608" width="4.7109375" style="2" customWidth="1"/>
    <col min="4609" max="4609" width="13.5703125" style="2" customWidth="1"/>
    <col min="4610" max="4610" width="10.7109375" style="2" customWidth="1"/>
    <col min="4611" max="4611" width="12.140625" style="2" customWidth="1"/>
    <col min="4612" max="4612" width="10.28515625" style="2" customWidth="1"/>
    <col min="4613" max="4613" width="9.140625" style="2"/>
    <col min="4614" max="4614" width="10" style="2" customWidth="1"/>
    <col min="4615" max="4615" width="9.85546875" style="2" customWidth="1"/>
    <col min="4616" max="4616" width="10.7109375" style="2" customWidth="1"/>
    <col min="4617" max="4617" width="10.42578125" style="2" customWidth="1"/>
    <col min="4618" max="4618" width="10.140625" style="2" customWidth="1"/>
    <col min="4619" max="4619" width="12.140625" style="2" customWidth="1"/>
    <col min="4620" max="4620" width="10.42578125" style="2" customWidth="1"/>
    <col min="4621" max="4621" width="12.28515625" style="2" customWidth="1"/>
    <col min="4622" max="4863" width="9.140625" style="2"/>
    <col min="4864" max="4864" width="4.7109375" style="2" customWidth="1"/>
    <col min="4865" max="4865" width="13.5703125" style="2" customWidth="1"/>
    <col min="4866" max="4866" width="10.7109375" style="2" customWidth="1"/>
    <col min="4867" max="4867" width="12.140625" style="2" customWidth="1"/>
    <col min="4868" max="4868" width="10.28515625" style="2" customWidth="1"/>
    <col min="4869" max="4869" width="9.140625" style="2"/>
    <col min="4870" max="4870" width="10" style="2" customWidth="1"/>
    <col min="4871" max="4871" width="9.85546875" style="2" customWidth="1"/>
    <col min="4872" max="4872" width="10.7109375" style="2" customWidth="1"/>
    <col min="4873" max="4873" width="10.42578125" style="2" customWidth="1"/>
    <col min="4874" max="4874" width="10.140625" style="2" customWidth="1"/>
    <col min="4875" max="4875" width="12.140625" style="2" customWidth="1"/>
    <col min="4876" max="4876" width="10.42578125" style="2" customWidth="1"/>
    <col min="4877" max="4877" width="12.28515625" style="2" customWidth="1"/>
    <col min="4878" max="5119" width="9.140625" style="2"/>
    <col min="5120" max="5120" width="4.7109375" style="2" customWidth="1"/>
    <col min="5121" max="5121" width="13.5703125" style="2" customWidth="1"/>
    <col min="5122" max="5122" width="10.7109375" style="2" customWidth="1"/>
    <col min="5123" max="5123" width="12.140625" style="2" customWidth="1"/>
    <col min="5124" max="5124" width="10.28515625" style="2" customWidth="1"/>
    <col min="5125" max="5125" width="9.140625" style="2"/>
    <col min="5126" max="5126" width="10" style="2" customWidth="1"/>
    <col min="5127" max="5127" width="9.85546875" style="2" customWidth="1"/>
    <col min="5128" max="5128" width="10.7109375" style="2" customWidth="1"/>
    <col min="5129" max="5129" width="10.42578125" style="2" customWidth="1"/>
    <col min="5130" max="5130" width="10.140625" style="2" customWidth="1"/>
    <col min="5131" max="5131" width="12.140625" style="2" customWidth="1"/>
    <col min="5132" max="5132" width="10.42578125" style="2" customWidth="1"/>
    <col min="5133" max="5133" width="12.28515625" style="2" customWidth="1"/>
    <col min="5134" max="5375" width="9.140625" style="2"/>
    <col min="5376" max="5376" width="4.7109375" style="2" customWidth="1"/>
    <col min="5377" max="5377" width="13.5703125" style="2" customWidth="1"/>
    <col min="5378" max="5378" width="10.7109375" style="2" customWidth="1"/>
    <col min="5379" max="5379" width="12.140625" style="2" customWidth="1"/>
    <col min="5380" max="5380" width="10.28515625" style="2" customWidth="1"/>
    <col min="5381" max="5381" width="9.140625" style="2"/>
    <col min="5382" max="5382" width="10" style="2" customWidth="1"/>
    <col min="5383" max="5383" width="9.85546875" style="2" customWidth="1"/>
    <col min="5384" max="5384" width="10.7109375" style="2" customWidth="1"/>
    <col min="5385" max="5385" width="10.42578125" style="2" customWidth="1"/>
    <col min="5386" max="5386" width="10.140625" style="2" customWidth="1"/>
    <col min="5387" max="5387" width="12.140625" style="2" customWidth="1"/>
    <col min="5388" max="5388" width="10.42578125" style="2" customWidth="1"/>
    <col min="5389" max="5389" width="12.28515625" style="2" customWidth="1"/>
    <col min="5390" max="5631" width="9.140625" style="2"/>
    <col min="5632" max="5632" width="4.7109375" style="2" customWidth="1"/>
    <col min="5633" max="5633" width="13.5703125" style="2" customWidth="1"/>
    <col min="5634" max="5634" width="10.7109375" style="2" customWidth="1"/>
    <col min="5635" max="5635" width="12.140625" style="2" customWidth="1"/>
    <col min="5636" max="5636" width="10.28515625" style="2" customWidth="1"/>
    <col min="5637" max="5637" width="9.140625" style="2"/>
    <col min="5638" max="5638" width="10" style="2" customWidth="1"/>
    <col min="5639" max="5639" width="9.85546875" style="2" customWidth="1"/>
    <col min="5640" max="5640" width="10.7109375" style="2" customWidth="1"/>
    <col min="5641" max="5641" width="10.42578125" style="2" customWidth="1"/>
    <col min="5642" max="5642" width="10.140625" style="2" customWidth="1"/>
    <col min="5643" max="5643" width="12.140625" style="2" customWidth="1"/>
    <col min="5644" max="5644" width="10.42578125" style="2" customWidth="1"/>
    <col min="5645" max="5645" width="12.28515625" style="2" customWidth="1"/>
    <col min="5646" max="5887" width="9.140625" style="2"/>
    <col min="5888" max="5888" width="4.7109375" style="2" customWidth="1"/>
    <col min="5889" max="5889" width="13.5703125" style="2" customWidth="1"/>
    <col min="5890" max="5890" width="10.7109375" style="2" customWidth="1"/>
    <col min="5891" max="5891" width="12.140625" style="2" customWidth="1"/>
    <col min="5892" max="5892" width="10.28515625" style="2" customWidth="1"/>
    <col min="5893" max="5893" width="9.140625" style="2"/>
    <col min="5894" max="5894" width="10" style="2" customWidth="1"/>
    <col min="5895" max="5895" width="9.85546875" style="2" customWidth="1"/>
    <col min="5896" max="5896" width="10.7109375" style="2" customWidth="1"/>
    <col min="5897" max="5897" width="10.42578125" style="2" customWidth="1"/>
    <col min="5898" max="5898" width="10.140625" style="2" customWidth="1"/>
    <col min="5899" max="5899" width="12.140625" style="2" customWidth="1"/>
    <col min="5900" max="5900" width="10.42578125" style="2" customWidth="1"/>
    <col min="5901" max="5901" width="12.28515625" style="2" customWidth="1"/>
    <col min="5902" max="6143" width="9.140625" style="2"/>
    <col min="6144" max="6144" width="4.7109375" style="2" customWidth="1"/>
    <col min="6145" max="6145" width="13.5703125" style="2" customWidth="1"/>
    <col min="6146" max="6146" width="10.7109375" style="2" customWidth="1"/>
    <col min="6147" max="6147" width="12.140625" style="2" customWidth="1"/>
    <col min="6148" max="6148" width="10.28515625" style="2" customWidth="1"/>
    <col min="6149" max="6149" width="9.140625" style="2"/>
    <col min="6150" max="6150" width="10" style="2" customWidth="1"/>
    <col min="6151" max="6151" width="9.85546875" style="2" customWidth="1"/>
    <col min="6152" max="6152" width="10.7109375" style="2" customWidth="1"/>
    <col min="6153" max="6153" width="10.42578125" style="2" customWidth="1"/>
    <col min="6154" max="6154" width="10.140625" style="2" customWidth="1"/>
    <col min="6155" max="6155" width="12.140625" style="2" customWidth="1"/>
    <col min="6156" max="6156" width="10.42578125" style="2" customWidth="1"/>
    <col min="6157" max="6157" width="12.28515625" style="2" customWidth="1"/>
    <col min="6158" max="6399" width="9.140625" style="2"/>
    <col min="6400" max="6400" width="4.7109375" style="2" customWidth="1"/>
    <col min="6401" max="6401" width="13.5703125" style="2" customWidth="1"/>
    <col min="6402" max="6402" width="10.7109375" style="2" customWidth="1"/>
    <col min="6403" max="6403" width="12.140625" style="2" customWidth="1"/>
    <col min="6404" max="6404" width="10.28515625" style="2" customWidth="1"/>
    <col min="6405" max="6405" width="9.140625" style="2"/>
    <col min="6406" max="6406" width="10" style="2" customWidth="1"/>
    <col min="6407" max="6407" width="9.85546875" style="2" customWidth="1"/>
    <col min="6408" max="6408" width="10.7109375" style="2" customWidth="1"/>
    <col min="6409" max="6409" width="10.42578125" style="2" customWidth="1"/>
    <col min="6410" max="6410" width="10.140625" style="2" customWidth="1"/>
    <col min="6411" max="6411" width="12.140625" style="2" customWidth="1"/>
    <col min="6412" max="6412" width="10.42578125" style="2" customWidth="1"/>
    <col min="6413" max="6413" width="12.28515625" style="2" customWidth="1"/>
    <col min="6414" max="6655" width="9.140625" style="2"/>
    <col min="6656" max="6656" width="4.7109375" style="2" customWidth="1"/>
    <col min="6657" max="6657" width="13.5703125" style="2" customWidth="1"/>
    <col min="6658" max="6658" width="10.7109375" style="2" customWidth="1"/>
    <col min="6659" max="6659" width="12.140625" style="2" customWidth="1"/>
    <col min="6660" max="6660" width="10.28515625" style="2" customWidth="1"/>
    <col min="6661" max="6661" width="9.140625" style="2"/>
    <col min="6662" max="6662" width="10" style="2" customWidth="1"/>
    <col min="6663" max="6663" width="9.85546875" style="2" customWidth="1"/>
    <col min="6664" max="6664" width="10.7109375" style="2" customWidth="1"/>
    <col min="6665" max="6665" width="10.42578125" style="2" customWidth="1"/>
    <col min="6666" max="6666" width="10.140625" style="2" customWidth="1"/>
    <col min="6667" max="6667" width="12.140625" style="2" customWidth="1"/>
    <col min="6668" max="6668" width="10.42578125" style="2" customWidth="1"/>
    <col min="6669" max="6669" width="12.28515625" style="2" customWidth="1"/>
    <col min="6670" max="6911" width="9.140625" style="2"/>
    <col min="6912" max="6912" width="4.7109375" style="2" customWidth="1"/>
    <col min="6913" max="6913" width="13.5703125" style="2" customWidth="1"/>
    <col min="6914" max="6914" width="10.7109375" style="2" customWidth="1"/>
    <col min="6915" max="6915" width="12.140625" style="2" customWidth="1"/>
    <col min="6916" max="6916" width="10.28515625" style="2" customWidth="1"/>
    <col min="6917" max="6917" width="9.140625" style="2"/>
    <col min="6918" max="6918" width="10" style="2" customWidth="1"/>
    <col min="6919" max="6919" width="9.85546875" style="2" customWidth="1"/>
    <col min="6920" max="6920" width="10.7109375" style="2" customWidth="1"/>
    <col min="6921" max="6921" width="10.42578125" style="2" customWidth="1"/>
    <col min="6922" max="6922" width="10.140625" style="2" customWidth="1"/>
    <col min="6923" max="6923" width="12.140625" style="2" customWidth="1"/>
    <col min="6924" max="6924" width="10.42578125" style="2" customWidth="1"/>
    <col min="6925" max="6925" width="12.28515625" style="2" customWidth="1"/>
    <col min="6926" max="7167" width="9.140625" style="2"/>
    <col min="7168" max="7168" width="4.7109375" style="2" customWidth="1"/>
    <col min="7169" max="7169" width="13.5703125" style="2" customWidth="1"/>
    <col min="7170" max="7170" width="10.7109375" style="2" customWidth="1"/>
    <col min="7171" max="7171" width="12.140625" style="2" customWidth="1"/>
    <col min="7172" max="7172" width="10.28515625" style="2" customWidth="1"/>
    <col min="7173" max="7173" width="9.140625" style="2"/>
    <col min="7174" max="7174" width="10" style="2" customWidth="1"/>
    <col min="7175" max="7175" width="9.85546875" style="2" customWidth="1"/>
    <col min="7176" max="7176" width="10.7109375" style="2" customWidth="1"/>
    <col min="7177" max="7177" width="10.42578125" style="2" customWidth="1"/>
    <col min="7178" max="7178" width="10.140625" style="2" customWidth="1"/>
    <col min="7179" max="7179" width="12.140625" style="2" customWidth="1"/>
    <col min="7180" max="7180" width="10.42578125" style="2" customWidth="1"/>
    <col min="7181" max="7181" width="12.28515625" style="2" customWidth="1"/>
    <col min="7182" max="7423" width="9.140625" style="2"/>
    <col min="7424" max="7424" width="4.7109375" style="2" customWidth="1"/>
    <col min="7425" max="7425" width="13.5703125" style="2" customWidth="1"/>
    <col min="7426" max="7426" width="10.7109375" style="2" customWidth="1"/>
    <col min="7427" max="7427" width="12.140625" style="2" customWidth="1"/>
    <col min="7428" max="7428" width="10.28515625" style="2" customWidth="1"/>
    <col min="7429" max="7429" width="9.140625" style="2"/>
    <col min="7430" max="7430" width="10" style="2" customWidth="1"/>
    <col min="7431" max="7431" width="9.85546875" style="2" customWidth="1"/>
    <col min="7432" max="7432" width="10.7109375" style="2" customWidth="1"/>
    <col min="7433" max="7433" width="10.42578125" style="2" customWidth="1"/>
    <col min="7434" max="7434" width="10.140625" style="2" customWidth="1"/>
    <col min="7435" max="7435" width="12.140625" style="2" customWidth="1"/>
    <col min="7436" max="7436" width="10.42578125" style="2" customWidth="1"/>
    <col min="7437" max="7437" width="12.28515625" style="2" customWidth="1"/>
    <col min="7438" max="7679" width="9.140625" style="2"/>
    <col min="7680" max="7680" width="4.7109375" style="2" customWidth="1"/>
    <col min="7681" max="7681" width="13.5703125" style="2" customWidth="1"/>
    <col min="7682" max="7682" width="10.7109375" style="2" customWidth="1"/>
    <col min="7683" max="7683" width="12.140625" style="2" customWidth="1"/>
    <col min="7684" max="7684" width="10.28515625" style="2" customWidth="1"/>
    <col min="7685" max="7685" width="9.140625" style="2"/>
    <col min="7686" max="7686" width="10" style="2" customWidth="1"/>
    <col min="7687" max="7687" width="9.85546875" style="2" customWidth="1"/>
    <col min="7688" max="7688" width="10.7109375" style="2" customWidth="1"/>
    <col min="7689" max="7689" width="10.42578125" style="2" customWidth="1"/>
    <col min="7690" max="7690" width="10.140625" style="2" customWidth="1"/>
    <col min="7691" max="7691" width="12.140625" style="2" customWidth="1"/>
    <col min="7692" max="7692" width="10.42578125" style="2" customWidth="1"/>
    <col min="7693" max="7693" width="12.28515625" style="2" customWidth="1"/>
    <col min="7694" max="7935" width="9.140625" style="2"/>
    <col min="7936" max="7936" width="4.7109375" style="2" customWidth="1"/>
    <col min="7937" max="7937" width="13.5703125" style="2" customWidth="1"/>
    <col min="7938" max="7938" width="10.7109375" style="2" customWidth="1"/>
    <col min="7939" max="7939" width="12.140625" style="2" customWidth="1"/>
    <col min="7940" max="7940" width="10.28515625" style="2" customWidth="1"/>
    <col min="7941" max="7941" width="9.140625" style="2"/>
    <col min="7942" max="7942" width="10" style="2" customWidth="1"/>
    <col min="7943" max="7943" width="9.85546875" style="2" customWidth="1"/>
    <col min="7944" max="7944" width="10.7109375" style="2" customWidth="1"/>
    <col min="7945" max="7945" width="10.42578125" style="2" customWidth="1"/>
    <col min="7946" max="7946" width="10.140625" style="2" customWidth="1"/>
    <col min="7947" max="7947" width="12.140625" style="2" customWidth="1"/>
    <col min="7948" max="7948" width="10.42578125" style="2" customWidth="1"/>
    <col min="7949" max="7949" width="12.28515625" style="2" customWidth="1"/>
    <col min="7950" max="8191" width="9.140625" style="2"/>
    <col min="8192" max="8192" width="4.7109375" style="2" customWidth="1"/>
    <col min="8193" max="8193" width="13.5703125" style="2" customWidth="1"/>
    <col min="8194" max="8194" width="10.7109375" style="2" customWidth="1"/>
    <col min="8195" max="8195" width="12.140625" style="2" customWidth="1"/>
    <col min="8196" max="8196" width="10.28515625" style="2" customWidth="1"/>
    <col min="8197" max="8197" width="9.140625" style="2"/>
    <col min="8198" max="8198" width="10" style="2" customWidth="1"/>
    <col min="8199" max="8199" width="9.85546875" style="2" customWidth="1"/>
    <col min="8200" max="8200" width="10.7109375" style="2" customWidth="1"/>
    <col min="8201" max="8201" width="10.42578125" style="2" customWidth="1"/>
    <col min="8202" max="8202" width="10.140625" style="2" customWidth="1"/>
    <col min="8203" max="8203" width="12.140625" style="2" customWidth="1"/>
    <col min="8204" max="8204" width="10.42578125" style="2" customWidth="1"/>
    <col min="8205" max="8205" width="12.28515625" style="2" customWidth="1"/>
    <col min="8206" max="8447" width="9.140625" style="2"/>
    <col min="8448" max="8448" width="4.7109375" style="2" customWidth="1"/>
    <col min="8449" max="8449" width="13.5703125" style="2" customWidth="1"/>
    <col min="8450" max="8450" width="10.7109375" style="2" customWidth="1"/>
    <col min="8451" max="8451" width="12.140625" style="2" customWidth="1"/>
    <col min="8452" max="8452" width="10.28515625" style="2" customWidth="1"/>
    <col min="8453" max="8453" width="9.140625" style="2"/>
    <col min="8454" max="8454" width="10" style="2" customWidth="1"/>
    <col min="8455" max="8455" width="9.85546875" style="2" customWidth="1"/>
    <col min="8456" max="8456" width="10.7109375" style="2" customWidth="1"/>
    <col min="8457" max="8457" width="10.42578125" style="2" customWidth="1"/>
    <col min="8458" max="8458" width="10.140625" style="2" customWidth="1"/>
    <col min="8459" max="8459" width="12.140625" style="2" customWidth="1"/>
    <col min="8460" max="8460" width="10.42578125" style="2" customWidth="1"/>
    <col min="8461" max="8461" width="12.28515625" style="2" customWidth="1"/>
    <col min="8462" max="8703" width="9.140625" style="2"/>
    <col min="8704" max="8704" width="4.7109375" style="2" customWidth="1"/>
    <col min="8705" max="8705" width="13.5703125" style="2" customWidth="1"/>
    <col min="8706" max="8706" width="10.7109375" style="2" customWidth="1"/>
    <col min="8707" max="8707" width="12.140625" style="2" customWidth="1"/>
    <col min="8708" max="8708" width="10.28515625" style="2" customWidth="1"/>
    <col min="8709" max="8709" width="9.140625" style="2"/>
    <col min="8710" max="8710" width="10" style="2" customWidth="1"/>
    <col min="8711" max="8711" width="9.85546875" style="2" customWidth="1"/>
    <col min="8712" max="8712" width="10.7109375" style="2" customWidth="1"/>
    <col min="8713" max="8713" width="10.42578125" style="2" customWidth="1"/>
    <col min="8714" max="8714" width="10.140625" style="2" customWidth="1"/>
    <col min="8715" max="8715" width="12.140625" style="2" customWidth="1"/>
    <col min="8716" max="8716" width="10.42578125" style="2" customWidth="1"/>
    <col min="8717" max="8717" width="12.28515625" style="2" customWidth="1"/>
    <col min="8718" max="8959" width="9.140625" style="2"/>
    <col min="8960" max="8960" width="4.7109375" style="2" customWidth="1"/>
    <col min="8961" max="8961" width="13.5703125" style="2" customWidth="1"/>
    <col min="8962" max="8962" width="10.7109375" style="2" customWidth="1"/>
    <col min="8963" max="8963" width="12.140625" style="2" customWidth="1"/>
    <col min="8964" max="8964" width="10.28515625" style="2" customWidth="1"/>
    <col min="8965" max="8965" width="9.140625" style="2"/>
    <col min="8966" max="8966" width="10" style="2" customWidth="1"/>
    <col min="8967" max="8967" width="9.85546875" style="2" customWidth="1"/>
    <col min="8968" max="8968" width="10.7109375" style="2" customWidth="1"/>
    <col min="8969" max="8969" width="10.42578125" style="2" customWidth="1"/>
    <col min="8970" max="8970" width="10.140625" style="2" customWidth="1"/>
    <col min="8971" max="8971" width="12.140625" style="2" customWidth="1"/>
    <col min="8972" max="8972" width="10.42578125" style="2" customWidth="1"/>
    <col min="8973" max="8973" width="12.28515625" style="2" customWidth="1"/>
    <col min="8974" max="9215" width="9.140625" style="2"/>
    <col min="9216" max="9216" width="4.7109375" style="2" customWidth="1"/>
    <col min="9217" max="9217" width="13.5703125" style="2" customWidth="1"/>
    <col min="9218" max="9218" width="10.7109375" style="2" customWidth="1"/>
    <col min="9219" max="9219" width="12.140625" style="2" customWidth="1"/>
    <col min="9220" max="9220" width="10.28515625" style="2" customWidth="1"/>
    <col min="9221" max="9221" width="9.140625" style="2"/>
    <col min="9222" max="9222" width="10" style="2" customWidth="1"/>
    <col min="9223" max="9223" width="9.85546875" style="2" customWidth="1"/>
    <col min="9224" max="9224" width="10.7109375" style="2" customWidth="1"/>
    <col min="9225" max="9225" width="10.42578125" style="2" customWidth="1"/>
    <col min="9226" max="9226" width="10.140625" style="2" customWidth="1"/>
    <col min="9227" max="9227" width="12.140625" style="2" customWidth="1"/>
    <col min="9228" max="9228" width="10.42578125" style="2" customWidth="1"/>
    <col min="9229" max="9229" width="12.28515625" style="2" customWidth="1"/>
    <col min="9230" max="9471" width="9.140625" style="2"/>
    <col min="9472" max="9472" width="4.7109375" style="2" customWidth="1"/>
    <col min="9473" max="9473" width="13.5703125" style="2" customWidth="1"/>
    <col min="9474" max="9474" width="10.7109375" style="2" customWidth="1"/>
    <col min="9475" max="9475" width="12.140625" style="2" customWidth="1"/>
    <col min="9476" max="9476" width="10.28515625" style="2" customWidth="1"/>
    <col min="9477" max="9477" width="9.140625" style="2"/>
    <col min="9478" max="9478" width="10" style="2" customWidth="1"/>
    <col min="9479" max="9479" width="9.85546875" style="2" customWidth="1"/>
    <col min="9480" max="9480" width="10.7109375" style="2" customWidth="1"/>
    <col min="9481" max="9481" width="10.42578125" style="2" customWidth="1"/>
    <col min="9482" max="9482" width="10.140625" style="2" customWidth="1"/>
    <col min="9483" max="9483" width="12.140625" style="2" customWidth="1"/>
    <col min="9484" max="9484" width="10.42578125" style="2" customWidth="1"/>
    <col min="9485" max="9485" width="12.28515625" style="2" customWidth="1"/>
    <col min="9486" max="9727" width="9.140625" style="2"/>
    <col min="9728" max="9728" width="4.7109375" style="2" customWidth="1"/>
    <col min="9729" max="9729" width="13.5703125" style="2" customWidth="1"/>
    <col min="9730" max="9730" width="10.7109375" style="2" customWidth="1"/>
    <col min="9731" max="9731" width="12.140625" style="2" customWidth="1"/>
    <col min="9732" max="9732" width="10.28515625" style="2" customWidth="1"/>
    <col min="9733" max="9733" width="9.140625" style="2"/>
    <col min="9734" max="9734" width="10" style="2" customWidth="1"/>
    <col min="9735" max="9735" width="9.85546875" style="2" customWidth="1"/>
    <col min="9736" max="9736" width="10.7109375" style="2" customWidth="1"/>
    <col min="9737" max="9737" width="10.42578125" style="2" customWidth="1"/>
    <col min="9738" max="9738" width="10.140625" style="2" customWidth="1"/>
    <col min="9739" max="9739" width="12.140625" style="2" customWidth="1"/>
    <col min="9740" max="9740" width="10.42578125" style="2" customWidth="1"/>
    <col min="9741" max="9741" width="12.28515625" style="2" customWidth="1"/>
    <col min="9742" max="9983" width="9.140625" style="2"/>
    <col min="9984" max="9984" width="4.7109375" style="2" customWidth="1"/>
    <col min="9985" max="9985" width="13.5703125" style="2" customWidth="1"/>
    <col min="9986" max="9986" width="10.7109375" style="2" customWidth="1"/>
    <col min="9987" max="9987" width="12.140625" style="2" customWidth="1"/>
    <col min="9988" max="9988" width="10.28515625" style="2" customWidth="1"/>
    <col min="9989" max="9989" width="9.140625" style="2"/>
    <col min="9990" max="9990" width="10" style="2" customWidth="1"/>
    <col min="9991" max="9991" width="9.85546875" style="2" customWidth="1"/>
    <col min="9992" max="9992" width="10.7109375" style="2" customWidth="1"/>
    <col min="9993" max="9993" width="10.42578125" style="2" customWidth="1"/>
    <col min="9994" max="9994" width="10.140625" style="2" customWidth="1"/>
    <col min="9995" max="9995" width="12.140625" style="2" customWidth="1"/>
    <col min="9996" max="9996" width="10.42578125" style="2" customWidth="1"/>
    <col min="9997" max="9997" width="12.28515625" style="2" customWidth="1"/>
    <col min="9998" max="10239" width="9.140625" style="2"/>
    <col min="10240" max="10240" width="4.7109375" style="2" customWidth="1"/>
    <col min="10241" max="10241" width="13.5703125" style="2" customWidth="1"/>
    <col min="10242" max="10242" width="10.7109375" style="2" customWidth="1"/>
    <col min="10243" max="10243" width="12.140625" style="2" customWidth="1"/>
    <col min="10244" max="10244" width="10.28515625" style="2" customWidth="1"/>
    <col min="10245" max="10245" width="9.140625" style="2"/>
    <col min="10246" max="10246" width="10" style="2" customWidth="1"/>
    <col min="10247" max="10247" width="9.85546875" style="2" customWidth="1"/>
    <col min="10248" max="10248" width="10.7109375" style="2" customWidth="1"/>
    <col min="10249" max="10249" width="10.42578125" style="2" customWidth="1"/>
    <col min="10250" max="10250" width="10.140625" style="2" customWidth="1"/>
    <col min="10251" max="10251" width="12.140625" style="2" customWidth="1"/>
    <col min="10252" max="10252" width="10.42578125" style="2" customWidth="1"/>
    <col min="10253" max="10253" width="12.28515625" style="2" customWidth="1"/>
    <col min="10254" max="10495" width="9.140625" style="2"/>
    <col min="10496" max="10496" width="4.7109375" style="2" customWidth="1"/>
    <col min="10497" max="10497" width="13.5703125" style="2" customWidth="1"/>
    <col min="10498" max="10498" width="10.7109375" style="2" customWidth="1"/>
    <col min="10499" max="10499" width="12.140625" style="2" customWidth="1"/>
    <col min="10500" max="10500" width="10.28515625" style="2" customWidth="1"/>
    <col min="10501" max="10501" width="9.140625" style="2"/>
    <col min="10502" max="10502" width="10" style="2" customWidth="1"/>
    <col min="10503" max="10503" width="9.85546875" style="2" customWidth="1"/>
    <col min="10504" max="10504" width="10.7109375" style="2" customWidth="1"/>
    <col min="10505" max="10505" width="10.42578125" style="2" customWidth="1"/>
    <col min="10506" max="10506" width="10.140625" style="2" customWidth="1"/>
    <col min="10507" max="10507" width="12.140625" style="2" customWidth="1"/>
    <col min="10508" max="10508" width="10.42578125" style="2" customWidth="1"/>
    <col min="10509" max="10509" width="12.28515625" style="2" customWidth="1"/>
    <col min="10510" max="10751" width="9.140625" style="2"/>
    <col min="10752" max="10752" width="4.7109375" style="2" customWidth="1"/>
    <col min="10753" max="10753" width="13.5703125" style="2" customWidth="1"/>
    <col min="10754" max="10754" width="10.7109375" style="2" customWidth="1"/>
    <col min="10755" max="10755" width="12.140625" style="2" customWidth="1"/>
    <col min="10756" max="10756" width="10.28515625" style="2" customWidth="1"/>
    <col min="10757" max="10757" width="9.140625" style="2"/>
    <col min="10758" max="10758" width="10" style="2" customWidth="1"/>
    <col min="10759" max="10759" width="9.85546875" style="2" customWidth="1"/>
    <col min="10760" max="10760" width="10.7109375" style="2" customWidth="1"/>
    <col min="10761" max="10761" width="10.42578125" style="2" customWidth="1"/>
    <col min="10762" max="10762" width="10.140625" style="2" customWidth="1"/>
    <col min="10763" max="10763" width="12.140625" style="2" customWidth="1"/>
    <col min="10764" max="10764" width="10.42578125" style="2" customWidth="1"/>
    <col min="10765" max="10765" width="12.28515625" style="2" customWidth="1"/>
    <col min="10766" max="11007" width="9.140625" style="2"/>
    <col min="11008" max="11008" width="4.7109375" style="2" customWidth="1"/>
    <col min="11009" max="11009" width="13.5703125" style="2" customWidth="1"/>
    <col min="11010" max="11010" width="10.7109375" style="2" customWidth="1"/>
    <col min="11011" max="11011" width="12.140625" style="2" customWidth="1"/>
    <col min="11012" max="11012" width="10.28515625" style="2" customWidth="1"/>
    <col min="11013" max="11013" width="9.140625" style="2"/>
    <col min="11014" max="11014" width="10" style="2" customWidth="1"/>
    <col min="11015" max="11015" width="9.85546875" style="2" customWidth="1"/>
    <col min="11016" max="11016" width="10.7109375" style="2" customWidth="1"/>
    <col min="11017" max="11017" width="10.42578125" style="2" customWidth="1"/>
    <col min="11018" max="11018" width="10.140625" style="2" customWidth="1"/>
    <col min="11019" max="11019" width="12.140625" style="2" customWidth="1"/>
    <col min="11020" max="11020" width="10.42578125" style="2" customWidth="1"/>
    <col min="11021" max="11021" width="12.28515625" style="2" customWidth="1"/>
    <col min="11022" max="11263" width="9.140625" style="2"/>
    <col min="11264" max="11264" width="4.7109375" style="2" customWidth="1"/>
    <col min="11265" max="11265" width="13.5703125" style="2" customWidth="1"/>
    <col min="11266" max="11266" width="10.7109375" style="2" customWidth="1"/>
    <col min="11267" max="11267" width="12.140625" style="2" customWidth="1"/>
    <col min="11268" max="11268" width="10.28515625" style="2" customWidth="1"/>
    <col min="11269" max="11269" width="9.140625" style="2"/>
    <col min="11270" max="11270" width="10" style="2" customWidth="1"/>
    <col min="11271" max="11271" width="9.85546875" style="2" customWidth="1"/>
    <col min="11272" max="11272" width="10.7109375" style="2" customWidth="1"/>
    <col min="11273" max="11273" width="10.42578125" style="2" customWidth="1"/>
    <col min="11274" max="11274" width="10.140625" style="2" customWidth="1"/>
    <col min="11275" max="11275" width="12.140625" style="2" customWidth="1"/>
    <col min="11276" max="11276" width="10.42578125" style="2" customWidth="1"/>
    <col min="11277" max="11277" width="12.28515625" style="2" customWidth="1"/>
    <col min="11278" max="11519" width="9.140625" style="2"/>
    <col min="11520" max="11520" width="4.7109375" style="2" customWidth="1"/>
    <col min="11521" max="11521" width="13.5703125" style="2" customWidth="1"/>
    <col min="11522" max="11522" width="10.7109375" style="2" customWidth="1"/>
    <col min="11523" max="11523" width="12.140625" style="2" customWidth="1"/>
    <col min="11524" max="11524" width="10.28515625" style="2" customWidth="1"/>
    <col min="11525" max="11525" width="9.140625" style="2"/>
    <col min="11526" max="11526" width="10" style="2" customWidth="1"/>
    <col min="11527" max="11527" width="9.85546875" style="2" customWidth="1"/>
    <col min="11528" max="11528" width="10.7109375" style="2" customWidth="1"/>
    <col min="11529" max="11529" width="10.42578125" style="2" customWidth="1"/>
    <col min="11530" max="11530" width="10.140625" style="2" customWidth="1"/>
    <col min="11531" max="11531" width="12.140625" style="2" customWidth="1"/>
    <col min="11532" max="11532" width="10.42578125" style="2" customWidth="1"/>
    <col min="11533" max="11533" width="12.28515625" style="2" customWidth="1"/>
    <col min="11534" max="11775" width="9.140625" style="2"/>
    <col min="11776" max="11776" width="4.7109375" style="2" customWidth="1"/>
    <col min="11777" max="11777" width="13.5703125" style="2" customWidth="1"/>
    <col min="11778" max="11778" width="10.7109375" style="2" customWidth="1"/>
    <col min="11779" max="11779" width="12.140625" style="2" customWidth="1"/>
    <col min="11780" max="11780" width="10.28515625" style="2" customWidth="1"/>
    <col min="11781" max="11781" width="9.140625" style="2"/>
    <col min="11782" max="11782" width="10" style="2" customWidth="1"/>
    <col min="11783" max="11783" width="9.85546875" style="2" customWidth="1"/>
    <col min="11784" max="11784" width="10.7109375" style="2" customWidth="1"/>
    <col min="11785" max="11785" width="10.42578125" style="2" customWidth="1"/>
    <col min="11786" max="11786" width="10.140625" style="2" customWidth="1"/>
    <col min="11787" max="11787" width="12.140625" style="2" customWidth="1"/>
    <col min="11788" max="11788" width="10.42578125" style="2" customWidth="1"/>
    <col min="11789" max="11789" width="12.28515625" style="2" customWidth="1"/>
    <col min="11790" max="12031" width="9.140625" style="2"/>
    <col min="12032" max="12032" width="4.7109375" style="2" customWidth="1"/>
    <col min="12033" max="12033" width="13.5703125" style="2" customWidth="1"/>
    <col min="12034" max="12034" width="10.7109375" style="2" customWidth="1"/>
    <col min="12035" max="12035" width="12.140625" style="2" customWidth="1"/>
    <col min="12036" max="12036" width="10.28515625" style="2" customWidth="1"/>
    <col min="12037" max="12037" width="9.140625" style="2"/>
    <col min="12038" max="12038" width="10" style="2" customWidth="1"/>
    <col min="12039" max="12039" width="9.85546875" style="2" customWidth="1"/>
    <col min="12040" max="12040" width="10.7109375" style="2" customWidth="1"/>
    <col min="12041" max="12041" width="10.42578125" style="2" customWidth="1"/>
    <col min="12042" max="12042" width="10.140625" style="2" customWidth="1"/>
    <col min="12043" max="12043" width="12.140625" style="2" customWidth="1"/>
    <col min="12044" max="12044" width="10.42578125" style="2" customWidth="1"/>
    <col min="12045" max="12045" width="12.28515625" style="2" customWidth="1"/>
    <col min="12046" max="12287" width="9.140625" style="2"/>
    <col min="12288" max="12288" width="4.7109375" style="2" customWidth="1"/>
    <col min="12289" max="12289" width="13.5703125" style="2" customWidth="1"/>
    <col min="12290" max="12290" width="10.7109375" style="2" customWidth="1"/>
    <col min="12291" max="12291" width="12.140625" style="2" customWidth="1"/>
    <col min="12292" max="12292" width="10.28515625" style="2" customWidth="1"/>
    <col min="12293" max="12293" width="9.140625" style="2"/>
    <col min="12294" max="12294" width="10" style="2" customWidth="1"/>
    <col min="12295" max="12295" width="9.85546875" style="2" customWidth="1"/>
    <col min="12296" max="12296" width="10.7109375" style="2" customWidth="1"/>
    <col min="12297" max="12297" width="10.42578125" style="2" customWidth="1"/>
    <col min="12298" max="12298" width="10.140625" style="2" customWidth="1"/>
    <col min="12299" max="12299" width="12.140625" style="2" customWidth="1"/>
    <col min="12300" max="12300" width="10.42578125" style="2" customWidth="1"/>
    <col min="12301" max="12301" width="12.28515625" style="2" customWidth="1"/>
    <col min="12302" max="12543" width="9.140625" style="2"/>
    <col min="12544" max="12544" width="4.7109375" style="2" customWidth="1"/>
    <col min="12545" max="12545" width="13.5703125" style="2" customWidth="1"/>
    <col min="12546" max="12546" width="10.7109375" style="2" customWidth="1"/>
    <col min="12547" max="12547" width="12.140625" style="2" customWidth="1"/>
    <col min="12548" max="12548" width="10.28515625" style="2" customWidth="1"/>
    <col min="12549" max="12549" width="9.140625" style="2"/>
    <col min="12550" max="12550" width="10" style="2" customWidth="1"/>
    <col min="12551" max="12551" width="9.85546875" style="2" customWidth="1"/>
    <col min="12552" max="12552" width="10.7109375" style="2" customWidth="1"/>
    <col min="12553" max="12553" width="10.42578125" style="2" customWidth="1"/>
    <col min="12554" max="12554" width="10.140625" style="2" customWidth="1"/>
    <col min="12555" max="12555" width="12.140625" style="2" customWidth="1"/>
    <col min="12556" max="12556" width="10.42578125" style="2" customWidth="1"/>
    <col min="12557" max="12557" width="12.28515625" style="2" customWidth="1"/>
    <col min="12558" max="12799" width="9.140625" style="2"/>
    <col min="12800" max="12800" width="4.7109375" style="2" customWidth="1"/>
    <col min="12801" max="12801" width="13.5703125" style="2" customWidth="1"/>
    <col min="12802" max="12802" width="10.7109375" style="2" customWidth="1"/>
    <col min="12803" max="12803" width="12.140625" style="2" customWidth="1"/>
    <col min="12804" max="12804" width="10.28515625" style="2" customWidth="1"/>
    <col min="12805" max="12805" width="9.140625" style="2"/>
    <col min="12806" max="12806" width="10" style="2" customWidth="1"/>
    <col min="12807" max="12807" width="9.85546875" style="2" customWidth="1"/>
    <col min="12808" max="12808" width="10.7109375" style="2" customWidth="1"/>
    <col min="12809" max="12809" width="10.42578125" style="2" customWidth="1"/>
    <col min="12810" max="12810" width="10.140625" style="2" customWidth="1"/>
    <col min="12811" max="12811" width="12.140625" style="2" customWidth="1"/>
    <col min="12812" max="12812" width="10.42578125" style="2" customWidth="1"/>
    <col min="12813" max="12813" width="12.28515625" style="2" customWidth="1"/>
    <col min="12814" max="13055" width="9.140625" style="2"/>
    <col min="13056" max="13056" width="4.7109375" style="2" customWidth="1"/>
    <col min="13057" max="13057" width="13.5703125" style="2" customWidth="1"/>
    <col min="13058" max="13058" width="10.7109375" style="2" customWidth="1"/>
    <col min="13059" max="13059" width="12.140625" style="2" customWidth="1"/>
    <col min="13060" max="13060" width="10.28515625" style="2" customWidth="1"/>
    <col min="13061" max="13061" width="9.140625" style="2"/>
    <col min="13062" max="13062" width="10" style="2" customWidth="1"/>
    <col min="13063" max="13063" width="9.85546875" style="2" customWidth="1"/>
    <col min="13064" max="13064" width="10.7109375" style="2" customWidth="1"/>
    <col min="13065" max="13065" width="10.42578125" style="2" customWidth="1"/>
    <col min="13066" max="13066" width="10.140625" style="2" customWidth="1"/>
    <col min="13067" max="13067" width="12.140625" style="2" customWidth="1"/>
    <col min="13068" max="13068" width="10.42578125" style="2" customWidth="1"/>
    <col min="13069" max="13069" width="12.28515625" style="2" customWidth="1"/>
    <col min="13070" max="13311" width="9.140625" style="2"/>
    <col min="13312" max="13312" width="4.7109375" style="2" customWidth="1"/>
    <col min="13313" max="13313" width="13.5703125" style="2" customWidth="1"/>
    <col min="13314" max="13314" width="10.7109375" style="2" customWidth="1"/>
    <col min="13315" max="13315" width="12.140625" style="2" customWidth="1"/>
    <col min="13316" max="13316" width="10.28515625" style="2" customWidth="1"/>
    <col min="13317" max="13317" width="9.140625" style="2"/>
    <col min="13318" max="13318" width="10" style="2" customWidth="1"/>
    <col min="13319" max="13319" width="9.85546875" style="2" customWidth="1"/>
    <col min="13320" max="13320" width="10.7109375" style="2" customWidth="1"/>
    <col min="13321" max="13321" width="10.42578125" style="2" customWidth="1"/>
    <col min="13322" max="13322" width="10.140625" style="2" customWidth="1"/>
    <col min="13323" max="13323" width="12.140625" style="2" customWidth="1"/>
    <col min="13324" max="13324" width="10.42578125" style="2" customWidth="1"/>
    <col min="13325" max="13325" width="12.28515625" style="2" customWidth="1"/>
    <col min="13326" max="13567" width="9.140625" style="2"/>
    <col min="13568" max="13568" width="4.7109375" style="2" customWidth="1"/>
    <col min="13569" max="13569" width="13.5703125" style="2" customWidth="1"/>
    <col min="13570" max="13570" width="10.7109375" style="2" customWidth="1"/>
    <col min="13571" max="13571" width="12.140625" style="2" customWidth="1"/>
    <col min="13572" max="13572" width="10.28515625" style="2" customWidth="1"/>
    <col min="13573" max="13573" width="9.140625" style="2"/>
    <col min="13574" max="13574" width="10" style="2" customWidth="1"/>
    <col min="13575" max="13575" width="9.85546875" style="2" customWidth="1"/>
    <col min="13576" max="13576" width="10.7109375" style="2" customWidth="1"/>
    <col min="13577" max="13577" width="10.42578125" style="2" customWidth="1"/>
    <col min="13578" max="13578" width="10.140625" style="2" customWidth="1"/>
    <col min="13579" max="13579" width="12.140625" style="2" customWidth="1"/>
    <col min="13580" max="13580" width="10.42578125" style="2" customWidth="1"/>
    <col min="13581" max="13581" width="12.28515625" style="2" customWidth="1"/>
    <col min="13582" max="13823" width="9.140625" style="2"/>
    <col min="13824" max="13824" width="4.7109375" style="2" customWidth="1"/>
    <col min="13825" max="13825" width="13.5703125" style="2" customWidth="1"/>
    <col min="13826" max="13826" width="10.7109375" style="2" customWidth="1"/>
    <col min="13827" max="13827" width="12.140625" style="2" customWidth="1"/>
    <col min="13828" max="13828" width="10.28515625" style="2" customWidth="1"/>
    <col min="13829" max="13829" width="9.140625" style="2"/>
    <col min="13830" max="13830" width="10" style="2" customWidth="1"/>
    <col min="13831" max="13831" width="9.85546875" style="2" customWidth="1"/>
    <col min="13832" max="13832" width="10.7109375" style="2" customWidth="1"/>
    <col min="13833" max="13833" width="10.42578125" style="2" customWidth="1"/>
    <col min="13834" max="13834" width="10.140625" style="2" customWidth="1"/>
    <col min="13835" max="13835" width="12.140625" style="2" customWidth="1"/>
    <col min="13836" max="13836" width="10.42578125" style="2" customWidth="1"/>
    <col min="13837" max="13837" width="12.28515625" style="2" customWidth="1"/>
    <col min="13838" max="14079" width="9.140625" style="2"/>
    <col min="14080" max="14080" width="4.7109375" style="2" customWidth="1"/>
    <col min="14081" max="14081" width="13.5703125" style="2" customWidth="1"/>
    <col min="14082" max="14082" width="10.7109375" style="2" customWidth="1"/>
    <col min="14083" max="14083" width="12.140625" style="2" customWidth="1"/>
    <col min="14084" max="14084" width="10.28515625" style="2" customWidth="1"/>
    <col min="14085" max="14085" width="9.140625" style="2"/>
    <col min="14086" max="14086" width="10" style="2" customWidth="1"/>
    <col min="14087" max="14087" width="9.85546875" style="2" customWidth="1"/>
    <col min="14088" max="14088" width="10.7109375" style="2" customWidth="1"/>
    <col min="14089" max="14089" width="10.42578125" style="2" customWidth="1"/>
    <col min="14090" max="14090" width="10.140625" style="2" customWidth="1"/>
    <col min="14091" max="14091" width="12.140625" style="2" customWidth="1"/>
    <col min="14092" max="14092" width="10.42578125" style="2" customWidth="1"/>
    <col min="14093" max="14093" width="12.28515625" style="2" customWidth="1"/>
    <col min="14094" max="14335" width="9.140625" style="2"/>
    <col min="14336" max="14336" width="4.7109375" style="2" customWidth="1"/>
    <col min="14337" max="14337" width="13.5703125" style="2" customWidth="1"/>
    <col min="14338" max="14338" width="10.7109375" style="2" customWidth="1"/>
    <col min="14339" max="14339" width="12.140625" style="2" customWidth="1"/>
    <col min="14340" max="14340" width="10.28515625" style="2" customWidth="1"/>
    <col min="14341" max="14341" width="9.140625" style="2"/>
    <col min="14342" max="14342" width="10" style="2" customWidth="1"/>
    <col min="14343" max="14343" width="9.85546875" style="2" customWidth="1"/>
    <col min="14344" max="14344" width="10.7109375" style="2" customWidth="1"/>
    <col min="14345" max="14345" width="10.42578125" style="2" customWidth="1"/>
    <col min="14346" max="14346" width="10.140625" style="2" customWidth="1"/>
    <col min="14347" max="14347" width="12.140625" style="2" customWidth="1"/>
    <col min="14348" max="14348" width="10.42578125" style="2" customWidth="1"/>
    <col min="14349" max="14349" width="12.28515625" style="2" customWidth="1"/>
    <col min="14350" max="14591" width="9.140625" style="2"/>
    <col min="14592" max="14592" width="4.7109375" style="2" customWidth="1"/>
    <col min="14593" max="14593" width="13.5703125" style="2" customWidth="1"/>
    <col min="14594" max="14594" width="10.7109375" style="2" customWidth="1"/>
    <col min="14595" max="14595" width="12.140625" style="2" customWidth="1"/>
    <col min="14596" max="14596" width="10.28515625" style="2" customWidth="1"/>
    <col min="14597" max="14597" width="9.140625" style="2"/>
    <col min="14598" max="14598" width="10" style="2" customWidth="1"/>
    <col min="14599" max="14599" width="9.85546875" style="2" customWidth="1"/>
    <col min="14600" max="14600" width="10.7109375" style="2" customWidth="1"/>
    <col min="14601" max="14601" width="10.42578125" style="2" customWidth="1"/>
    <col min="14602" max="14602" width="10.140625" style="2" customWidth="1"/>
    <col min="14603" max="14603" width="12.140625" style="2" customWidth="1"/>
    <col min="14604" max="14604" width="10.42578125" style="2" customWidth="1"/>
    <col min="14605" max="14605" width="12.28515625" style="2" customWidth="1"/>
    <col min="14606" max="14847" width="9.140625" style="2"/>
    <col min="14848" max="14848" width="4.7109375" style="2" customWidth="1"/>
    <col min="14849" max="14849" width="13.5703125" style="2" customWidth="1"/>
    <col min="14850" max="14850" width="10.7109375" style="2" customWidth="1"/>
    <col min="14851" max="14851" width="12.140625" style="2" customWidth="1"/>
    <col min="14852" max="14852" width="10.28515625" style="2" customWidth="1"/>
    <col min="14853" max="14853" width="9.140625" style="2"/>
    <col min="14854" max="14854" width="10" style="2" customWidth="1"/>
    <col min="14855" max="14855" width="9.85546875" style="2" customWidth="1"/>
    <col min="14856" max="14856" width="10.7109375" style="2" customWidth="1"/>
    <col min="14857" max="14857" width="10.42578125" style="2" customWidth="1"/>
    <col min="14858" max="14858" width="10.140625" style="2" customWidth="1"/>
    <col min="14859" max="14859" width="12.140625" style="2" customWidth="1"/>
    <col min="14860" max="14860" width="10.42578125" style="2" customWidth="1"/>
    <col min="14861" max="14861" width="12.28515625" style="2" customWidth="1"/>
    <col min="14862" max="15103" width="9.140625" style="2"/>
    <col min="15104" max="15104" width="4.7109375" style="2" customWidth="1"/>
    <col min="15105" max="15105" width="13.5703125" style="2" customWidth="1"/>
    <col min="15106" max="15106" width="10.7109375" style="2" customWidth="1"/>
    <col min="15107" max="15107" width="12.140625" style="2" customWidth="1"/>
    <col min="15108" max="15108" width="10.28515625" style="2" customWidth="1"/>
    <col min="15109" max="15109" width="9.140625" style="2"/>
    <col min="15110" max="15110" width="10" style="2" customWidth="1"/>
    <col min="15111" max="15111" width="9.85546875" style="2" customWidth="1"/>
    <col min="15112" max="15112" width="10.7109375" style="2" customWidth="1"/>
    <col min="15113" max="15113" width="10.42578125" style="2" customWidth="1"/>
    <col min="15114" max="15114" width="10.140625" style="2" customWidth="1"/>
    <col min="15115" max="15115" width="12.140625" style="2" customWidth="1"/>
    <col min="15116" max="15116" width="10.42578125" style="2" customWidth="1"/>
    <col min="15117" max="15117" width="12.28515625" style="2" customWidth="1"/>
    <col min="15118" max="15359" width="9.140625" style="2"/>
    <col min="15360" max="15360" width="4.7109375" style="2" customWidth="1"/>
    <col min="15361" max="15361" width="13.5703125" style="2" customWidth="1"/>
    <col min="15362" max="15362" width="10.7109375" style="2" customWidth="1"/>
    <col min="15363" max="15363" width="12.140625" style="2" customWidth="1"/>
    <col min="15364" max="15364" width="10.28515625" style="2" customWidth="1"/>
    <col min="15365" max="15365" width="9.140625" style="2"/>
    <col min="15366" max="15366" width="10" style="2" customWidth="1"/>
    <col min="15367" max="15367" width="9.85546875" style="2" customWidth="1"/>
    <col min="15368" max="15368" width="10.7109375" style="2" customWidth="1"/>
    <col min="15369" max="15369" width="10.42578125" style="2" customWidth="1"/>
    <col min="15370" max="15370" width="10.140625" style="2" customWidth="1"/>
    <col min="15371" max="15371" width="12.140625" style="2" customWidth="1"/>
    <col min="15372" max="15372" width="10.42578125" style="2" customWidth="1"/>
    <col min="15373" max="15373" width="12.28515625" style="2" customWidth="1"/>
    <col min="15374" max="15615" width="9.140625" style="2"/>
    <col min="15616" max="15616" width="4.7109375" style="2" customWidth="1"/>
    <col min="15617" max="15617" width="13.5703125" style="2" customWidth="1"/>
    <col min="15618" max="15618" width="10.7109375" style="2" customWidth="1"/>
    <col min="15619" max="15619" width="12.140625" style="2" customWidth="1"/>
    <col min="15620" max="15620" width="10.28515625" style="2" customWidth="1"/>
    <col min="15621" max="15621" width="9.140625" style="2"/>
    <col min="15622" max="15622" width="10" style="2" customWidth="1"/>
    <col min="15623" max="15623" width="9.85546875" style="2" customWidth="1"/>
    <col min="15624" max="15624" width="10.7109375" style="2" customWidth="1"/>
    <col min="15625" max="15625" width="10.42578125" style="2" customWidth="1"/>
    <col min="15626" max="15626" width="10.140625" style="2" customWidth="1"/>
    <col min="15627" max="15627" width="12.140625" style="2" customWidth="1"/>
    <col min="15628" max="15628" width="10.42578125" style="2" customWidth="1"/>
    <col min="15629" max="15629" width="12.28515625" style="2" customWidth="1"/>
    <col min="15630" max="15871" width="9.140625" style="2"/>
    <col min="15872" max="15872" width="4.7109375" style="2" customWidth="1"/>
    <col min="15873" max="15873" width="13.5703125" style="2" customWidth="1"/>
    <col min="15874" max="15874" width="10.7109375" style="2" customWidth="1"/>
    <col min="15875" max="15875" width="12.140625" style="2" customWidth="1"/>
    <col min="15876" max="15876" width="10.28515625" style="2" customWidth="1"/>
    <col min="15877" max="15877" width="9.140625" style="2"/>
    <col min="15878" max="15878" width="10" style="2" customWidth="1"/>
    <col min="15879" max="15879" width="9.85546875" style="2" customWidth="1"/>
    <col min="15880" max="15880" width="10.7109375" style="2" customWidth="1"/>
    <col min="15881" max="15881" width="10.42578125" style="2" customWidth="1"/>
    <col min="15882" max="15882" width="10.140625" style="2" customWidth="1"/>
    <col min="15883" max="15883" width="12.140625" style="2" customWidth="1"/>
    <col min="15884" max="15884" width="10.42578125" style="2" customWidth="1"/>
    <col min="15885" max="15885" width="12.28515625" style="2" customWidth="1"/>
    <col min="15886" max="16127" width="9.140625" style="2"/>
    <col min="16128" max="16128" width="4.7109375" style="2" customWidth="1"/>
    <col min="16129" max="16129" width="13.5703125" style="2" customWidth="1"/>
    <col min="16130" max="16130" width="10.7109375" style="2" customWidth="1"/>
    <col min="16131" max="16131" width="12.140625" style="2" customWidth="1"/>
    <col min="16132" max="16132" width="10.28515625" style="2" customWidth="1"/>
    <col min="16133" max="16133" width="9.140625" style="2"/>
    <col min="16134" max="16134" width="10" style="2" customWidth="1"/>
    <col min="16135" max="16135" width="9.85546875" style="2" customWidth="1"/>
    <col min="16136" max="16136" width="10.7109375" style="2" customWidth="1"/>
    <col min="16137" max="16137" width="10.42578125" style="2" customWidth="1"/>
    <col min="16138" max="16138" width="10.140625" style="2" customWidth="1"/>
    <col min="16139" max="16139" width="12.140625" style="2" customWidth="1"/>
    <col min="16140" max="16140" width="10.42578125" style="2" customWidth="1"/>
    <col min="16141" max="16141" width="12.28515625" style="2" customWidth="1"/>
    <col min="16142" max="16384" width="9.140625" style="2"/>
  </cols>
  <sheetData>
    <row r="1" spans="1:15" ht="19.5" customHeight="1" x14ac:dyDescent="0.2">
      <c r="C1" s="179" t="s">
        <v>51</v>
      </c>
      <c r="D1" s="180"/>
    </row>
    <row r="2" spans="1:15" ht="11.25" customHeight="1" x14ac:dyDescent="0.2"/>
    <row r="3" spans="1:15" ht="7.5" customHeight="1" thickBot="1" x14ac:dyDescent="0.25">
      <c r="A3" s="100"/>
      <c r="B3" s="100"/>
      <c r="C3" s="100"/>
      <c r="D3" s="104"/>
      <c r="E3" s="100"/>
      <c r="F3" s="100"/>
      <c r="G3" s="97"/>
      <c r="H3" s="100"/>
      <c r="I3" s="101"/>
      <c r="J3" s="100"/>
      <c r="K3" s="100"/>
      <c r="L3" s="100"/>
      <c r="M3" s="100"/>
      <c r="N3" s="100"/>
    </row>
    <row r="4" spans="1:15" s="36" customFormat="1" ht="19.5" thickBot="1" x14ac:dyDescent="0.25">
      <c r="A4" s="102"/>
      <c r="B4" s="181" t="s">
        <v>119</v>
      </c>
      <c r="C4" s="182"/>
      <c r="D4" s="182"/>
      <c r="E4" s="182"/>
      <c r="F4" s="183"/>
      <c r="G4" s="98"/>
      <c r="H4" s="100"/>
      <c r="I4" s="100"/>
      <c r="J4" s="100"/>
      <c r="K4" s="100"/>
      <c r="L4" s="127" t="s">
        <v>163</v>
      </c>
      <c r="M4" s="126"/>
      <c r="N4" s="102"/>
    </row>
    <row r="5" spans="1:15" ht="15" customHeight="1" x14ac:dyDescent="0.25">
      <c r="A5" s="106"/>
      <c r="B5" s="106"/>
      <c r="C5" s="106"/>
      <c r="D5" s="107"/>
      <c r="E5" s="106"/>
      <c r="F5" s="106"/>
      <c r="G5" s="99"/>
      <c r="H5" s="100"/>
      <c r="I5" s="100"/>
      <c r="J5" s="100"/>
      <c r="K5" s="100"/>
      <c r="L5" s="109" t="s">
        <v>31</v>
      </c>
      <c r="M5" s="109" t="s">
        <v>32</v>
      </c>
      <c r="N5" s="100"/>
    </row>
    <row r="6" spans="1:15" ht="20.25" customHeight="1" x14ac:dyDescent="0.25">
      <c r="A6" s="100"/>
      <c r="B6" s="175" t="s">
        <v>117</v>
      </c>
      <c r="C6" s="176"/>
      <c r="D6" s="176"/>
      <c r="E6" s="177"/>
      <c r="F6" s="178"/>
      <c r="G6" s="99"/>
      <c r="H6" s="100"/>
      <c r="I6" s="100"/>
      <c r="J6" s="111" t="s">
        <v>161</v>
      </c>
      <c r="K6" s="112"/>
      <c r="L6" s="114" t="s">
        <v>33</v>
      </c>
      <c r="M6" s="115">
        <v>2018</v>
      </c>
      <c r="N6" s="100"/>
    </row>
    <row r="7" spans="1:15" ht="20.25" customHeight="1" x14ac:dyDescent="0.25">
      <c r="A7" s="100"/>
      <c r="B7" s="175" t="s">
        <v>118</v>
      </c>
      <c r="C7" s="176"/>
      <c r="D7" s="176"/>
      <c r="E7" s="177"/>
      <c r="F7" s="178"/>
      <c r="G7" s="98"/>
      <c r="H7" s="98"/>
      <c r="I7" s="98"/>
      <c r="J7" s="111" t="s">
        <v>162</v>
      </c>
      <c r="K7" s="117"/>
      <c r="L7" s="114" t="s">
        <v>33</v>
      </c>
      <c r="M7" s="115">
        <v>2018</v>
      </c>
      <c r="N7" s="100"/>
    </row>
    <row r="8" spans="1:15" ht="12.75" customHeight="1" x14ac:dyDescent="0.25">
      <c r="A8" s="100"/>
      <c r="B8" s="100"/>
      <c r="C8" s="100"/>
      <c r="D8" s="104"/>
      <c r="E8" s="100"/>
      <c r="F8" s="100"/>
      <c r="G8" s="97"/>
      <c r="H8" s="110"/>
      <c r="I8" s="100"/>
      <c r="J8" s="100"/>
      <c r="K8" s="100"/>
      <c r="L8" s="100"/>
      <c r="M8" s="100"/>
      <c r="N8" s="100"/>
    </row>
    <row r="9" spans="1:15" s="3" customFormat="1" ht="27" customHeight="1" x14ac:dyDescent="0.2">
      <c r="A9" s="101"/>
      <c r="B9" s="185" t="s">
        <v>5</v>
      </c>
      <c r="C9" s="184" t="s">
        <v>104</v>
      </c>
      <c r="D9" s="186" t="s">
        <v>99</v>
      </c>
      <c r="E9" s="184" t="s">
        <v>105</v>
      </c>
      <c r="F9" s="184"/>
      <c r="G9" s="184" t="s">
        <v>107</v>
      </c>
      <c r="H9" s="184" t="s">
        <v>108</v>
      </c>
      <c r="I9" s="184"/>
      <c r="J9" s="184"/>
      <c r="K9" s="184"/>
      <c r="L9" s="184" t="s">
        <v>113</v>
      </c>
      <c r="M9" s="184"/>
      <c r="N9" s="101"/>
    </row>
    <row r="10" spans="1:15" s="5" customFormat="1" ht="84.75" customHeight="1" x14ac:dyDescent="0.2">
      <c r="A10" s="103"/>
      <c r="B10" s="185"/>
      <c r="C10" s="184"/>
      <c r="D10" s="186"/>
      <c r="E10" s="72" t="s">
        <v>106</v>
      </c>
      <c r="F10" s="72" t="s">
        <v>100</v>
      </c>
      <c r="G10" s="184"/>
      <c r="H10" s="73" t="s">
        <v>109</v>
      </c>
      <c r="I10" s="73" t="s">
        <v>110</v>
      </c>
      <c r="J10" s="73" t="s">
        <v>111</v>
      </c>
      <c r="K10" s="73" t="s">
        <v>112</v>
      </c>
      <c r="L10" s="73" t="s">
        <v>114</v>
      </c>
      <c r="M10" s="73" t="s">
        <v>115</v>
      </c>
      <c r="N10" s="103"/>
    </row>
    <row r="11" spans="1:15" s="3" customFormat="1" x14ac:dyDescent="0.2">
      <c r="A11" s="101"/>
      <c r="B11" s="74">
        <v>1</v>
      </c>
      <c r="C11" s="74">
        <v>2</v>
      </c>
      <c r="D11" s="80">
        <v>3</v>
      </c>
      <c r="E11" s="74">
        <v>4</v>
      </c>
      <c r="F11" s="74">
        <v>5</v>
      </c>
      <c r="G11" s="75">
        <v>6</v>
      </c>
      <c r="H11" s="74">
        <v>7</v>
      </c>
      <c r="I11" s="74">
        <v>8</v>
      </c>
      <c r="J11" s="74">
        <v>9</v>
      </c>
      <c r="K11" s="74">
        <v>10</v>
      </c>
      <c r="L11" s="76">
        <v>11</v>
      </c>
      <c r="M11" s="76">
        <v>12</v>
      </c>
      <c r="N11" s="101"/>
      <c r="O11" s="5"/>
    </row>
    <row r="12" spans="1:15" ht="30" customHeight="1" x14ac:dyDescent="0.2">
      <c r="A12" s="100"/>
      <c r="B12" s="60">
        <v>1</v>
      </c>
      <c r="C12" s="59"/>
      <c r="D12" s="81"/>
      <c r="E12" s="56"/>
      <c r="F12" s="56"/>
      <c r="G12" s="58"/>
      <c r="H12" s="6"/>
      <c r="I12" s="6"/>
      <c r="J12" s="6"/>
      <c r="K12" s="108"/>
      <c r="L12" s="6"/>
      <c r="M12" s="6"/>
      <c r="N12" s="100"/>
      <c r="O12" s="5"/>
    </row>
    <row r="13" spans="1:15" ht="30" customHeight="1" x14ac:dyDescent="0.2">
      <c r="A13" s="100"/>
      <c r="B13" s="60">
        <v>2</v>
      </c>
      <c r="C13" s="59"/>
      <c r="D13" s="81"/>
      <c r="E13" s="56"/>
      <c r="F13" s="56"/>
      <c r="G13" s="58"/>
      <c r="H13" s="6"/>
      <c r="I13" s="6"/>
      <c r="J13" s="6"/>
      <c r="K13" s="108"/>
      <c r="L13" s="6"/>
      <c r="M13" s="6"/>
      <c r="N13" s="100"/>
      <c r="O13" s="5"/>
    </row>
    <row r="14" spans="1:15" ht="30" customHeight="1" x14ac:dyDescent="0.2">
      <c r="A14" s="100"/>
      <c r="B14" s="60">
        <v>3</v>
      </c>
      <c r="C14" s="59"/>
      <c r="D14" s="81"/>
      <c r="E14" s="56"/>
      <c r="F14" s="56"/>
      <c r="G14" s="58"/>
      <c r="H14" s="6"/>
      <c r="I14" s="6"/>
      <c r="J14" s="6"/>
      <c r="K14" s="108"/>
      <c r="L14" s="6"/>
      <c r="M14" s="6"/>
      <c r="N14" s="100"/>
      <c r="O14" s="5"/>
    </row>
    <row r="15" spans="1:15" ht="30" customHeight="1" x14ac:dyDescent="0.2">
      <c r="A15" s="100"/>
      <c r="B15" s="60">
        <v>4</v>
      </c>
      <c r="C15" s="59"/>
      <c r="D15" s="81"/>
      <c r="E15" s="56"/>
      <c r="F15" s="56"/>
      <c r="G15" s="58"/>
      <c r="H15" s="6"/>
      <c r="I15" s="6"/>
      <c r="J15" s="6"/>
      <c r="K15" s="108"/>
      <c r="L15" s="6"/>
      <c r="M15" s="6"/>
      <c r="N15" s="100"/>
      <c r="O15" s="5"/>
    </row>
    <row r="16" spans="1:15" ht="30" customHeight="1" x14ac:dyDescent="0.2">
      <c r="A16" s="100"/>
      <c r="B16" s="60"/>
      <c r="C16" s="59"/>
      <c r="D16" s="81"/>
      <c r="E16" s="56"/>
      <c r="F16" s="56"/>
      <c r="G16" s="58"/>
      <c r="H16" s="6"/>
      <c r="I16" s="6"/>
      <c r="J16" s="6"/>
      <c r="K16" s="108"/>
      <c r="L16" s="6"/>
      <c r="M16" s="6"/>
      <c r="N16" s="100"/>
      <c r="O16" s="5"/>
    </row>
    <row r="17" spans="1:15" ht="30" customHeight="1" x14ac:dyDescent="0.2">
      <c r="A17" s="100"/>
      <c r="B17" s="60"/>
      <c r="C17" s="59"/>
      <c r="D17" s="81"/>
      <c r="E17" s="56"/>
      <c r="F17" s="56"/>
      <c r="G17" s="58"/>
      <c r="H17" s="6"/>
      <c r="I17" s="6"/>
      <c r="J17" s="6"/>
      <c r="K17" s="108"/>
      <c r="L17" s="6"/>
      <c r="M17" s="6"/>
      <c r="N17" s="100"/>
      <c r="O17" s="5"/>
    </row>
    <row r="18" spans="1:15" ht="30" customHeight="1" x14ac:dyDescent="0.2">
      <c r="A18" s="100"/>
      <c r="B18" s="60"/>
      <c r="C18" s="59"/>
      <c r="D18" s="81"/>
      <c r="E18" s="56"/>
      <c r="F18" s="56"/>
      <c r="G18" s="58"/>
      <c r="H18" s="6"/>
      <c r="I18" s="6"/>
      <c r="J18" s="6"/>
      <c r="K18" s="108"/>
      <c r="L18" s="6"/>
      <c r="M18" s="6"/>
      <c r="N18" s="100"/>
      <c r="O18" s="5"/>
    </row>
    <row r="19" spans="1:15" ht="30" customHeight="1" x14ac:dyDescent="0.2">
      <c r="A19" s="100"/>
      <c r="B19" s="60"/>
      <c r="C19" s="59"/>
      <c r="D19" s="81"/>
      <c r="E19" s="56"/>
      <c r="F19" s="56"/>
      <c r="G19" s="58"/>
      <c r="H19" s="6"/>
      <c r="I19" s="6"/>
      <c r="J19" s="6"/>
      <c r="K19" s="108"/>
      <c r="L19" s="6"/>
      <c r="M19" s="6"/>
      <c r="N19" s="100"/>
      <c r="O19" s="5"/>
    </row>
    <row r="20" spans="1:15" ht="30" customHeight="1" x14ac:dyDescent="0.2">
      <c r="A20" s="100"/>
      <c r="B20" s="60"/>
      <c r="C20" s="59"/>
      <c r="D20" s="81"/>
      <c r="E20" s="56"/>
      <c r="F20" s="56"/>
      <c r="G20" s="58"/>
      <c r="H20" s="6"/>
      <c r="I20" s="6"/>
      <c r="J20" s="6"/>
      <c r="K20" s="108"/>
      <c r="L20" s="6"/>
      <c r="M20" s="6"/>
      <c r="N20" s="100"/>
      <c r="O20" s="5"/>
    </row>
    <row r="21" spans="1:15" ht="30" customHeight="1" x14ac:dyDescent="0.2">
      <c r="A21" s="100"/>
      <c r="B21" s="60"/>
      <c r="C21" s="59"/>
      <c r="D21" s="81"/>
      <c r="E21" s="56"/>
      <c r="F21" s="56"/>
      <c r="G21" s="58"/>
      <c r="H21" s="6"/>
      <c r="I21" s="6"/>
      <c r="J21" s="6"/>
      <c r="K21" s="108"/>
      <c r="L21" s="6"/>
      <c r="M21" s="6"/>
      <c r="N21" s="100"/>
      <c r="O21" s="5"/>
    </row>
    <row r="22" spans="1:15" ht="30" customHeight="1" x14ac:dyDescent="0.2">
      <c r="A22" s="100"/>
      <c r="B22" s="60"/>
      <c r="C22" s="59"/>
      <c r="D22" s="81"/>
      <c r="E22" s="56"/>
      <c r="F22" s="56"/>
      <c r="G22" s="58"/>
      <c r="H22" s="6"/>
      <c r="I22" s="6"/>
      <c r="J22" s="6"/>
      <c r="K22" s="108">
        <f t="shared" ref="K22:K31" si="0">SUM(H22:J22)</f>
        <v>0</v>
      </c>
      <c r="L22" s="6"/>
      <c r="M22" s="6"/>
      <c r="N22" s="100"/>
      <c r="O22" s="5"/>
    </row>
    <row r="23" spans="1:15" ht="30" customHeight="1" x14ac:dyDescent="0.2">
      <c r="A23" s="100"/>
      <c r="B23" s="60"/>
      <c r="C23" s="59"/>
      <c r="D23" s="81"/>
      <c r="E23" s="56"/>
      <c r="F23" s="56"/>
      <c r="G23" s="58"/>
      <c r="H23" s="6"/>
      <c r="I23" s="6"/>
      <c r="J23" s="6"/>
      <c r="K23" s="108">
        <f t="shared" si="0"/>
        <v>0</v>
      </c>
      <c r="L23" s="6"/>
      <c r="M23" s="6"/>
      <c r="N23" s="100"/>
      <c r="O23" s="5"/>
    </row>
    <row r="24" spans="1:15" ht="30" customHeight="1" x14ac:dyDescent="0.2">
      <c r="A24" s="100"/>
      <c r="B24" s="60"/>
      <c r="C24" s="59"/>
      <c r="D24" s="81"/>
      <c r="E24" s="56"/>
      <c r="F24" s="56"/>
      <c r="G24" s="58"/>
      <c r="H24" s="6"/>
      <c r="I24" s="6"/>
      <c r="J24" s="6"/>
      <c r="K24" s="108">
        <f t="shared" si="0"/>
        <v>0</v>
      </c>
      <c r="L24" s="6"/>
      <c r="M24" s="6"/>
      <c r="N24" s="100"/>
      <c r="O24" s="5"/>
    </row>
    <row r="25" spans="1:15" ht="30" customHeight="1" x14ac:dyDescent="0.2">
      <c r="A25" s="100"/>
      <c r="B25" s="60"/>
      <c r="C25" s="59"/>
      <c r="D25" s="81"/>
      <c r="E25" s="56"/>
      <c r="F25" s="56"/>
      <c r="G25" s="58"/>
      <c r="H25" s="6"/>
      <c r="I25" s="6"/>
      <c r="J25" s="6"/>
      <c r="K25" s="108"/>
      <c r="L25" s="6"/>
      <c r="M25" s="6"/>
      <c r="N25" s="100"/>
      <c r="O25" s="5"/>
    </row>
    <row r="26" spans="1:15" ht="30" customHeight="1" x14ac:dyDescent="0.2">
      <c r="A26" s="100"/>
      <c r="B26" s="60"/>
      <c r="C26" s="59"/>
      <c r="D26" s="81"/>
      <c r="E26" s="56"/>
      <c r="F26" s="56"/>
      <c r="G26" s="58"/>
      <c r="H26" s="6"/>
      <c r="I26" s="6"/>
      <c r="J26" s="6"/>
      <c r="K26" s="108"/>
      <c r="L26" s="6"/>
      <c r="M26" s="6"/>
      <c r="N26" s="100"/>
      <c r="O26" s="5"/>
    </row>
    <row r="27" spans="1:15" ht="30" customHeight="1" x14ac:dyDescent="0.2">
      <c r="A27" s="100"/>
      <c r="B27" s="60"/>
      <c r="C27" s="59"/>
      <c r="D27" s="81"/>
      <c r="E27" s="56"/>
      <c r="F27" s="56"/>
      <c r="G27" s="58"/>
      <c r="H27" s="6"/>
      <c r="I27" s="6"/>
      <c r="J27" s="6"/>
      <c r="K27" s="108">
        <f t="shared" si="0"/>
        <v>0</v>
      </c>
      <c r="L27" s="6"/>
      <c r="M27" s="6"/>
      <c r="N27" s="100"/>
      <c r="O27" s="5"/>
    </row>
    <row r="28" spans="1:15" ht="30" customHeight="1" x14ac:dyDescent="0.2">
      <c r="A28" s="100"/>
      <c r="B28" s="60"/>
      <c r="C28" s="59"/>
      <c r="D28" s="81"/>
      <c r="E28" s="56"/>
      <c r="F28" s="56"/>
      <c r="G28" s="58"/>
      <c r="H28" s="6"/>
      <c r="I28" s="6"/>
      <c r="J28" s="6"/>
      <c r="K28" s="108">
        <f t="shared" si="0"/>
        <v>0</v>
      </c>
      <c r="L28" s="6"/>
      <c r="M28" s="6"/>
      <c r="N28" s="100"/>
    </row>
    <row r="29" spans="1:15" ht="30" customHeight="1" x14ac:dyDescent="0.2">
      <c r="A29" s="100"/>
      <c r="B29" s="60"/>
      <c r="C29" s="59"/>
      <c r="D29" s="81"/>
      <c r="E29" s="56"/>
      <c r="F29" s="56"/>
      <c r="G29" s="58"/>
      <c r="H29" s="6"/>
      <c r="I29" s="6"/>
      <c r="J29" s="6"/>
      <c r="K29" s="108">
        <f t="shared" si="0"/>
        <v>0</v>
      </c>
      <c r="L29" s="6"/>
      <c r="M29" s="6"/>
      <c r="N29" s="100"/>
    </row>
    <row r="30" spans="1:15" ht="30" customHeight="1" x14ac:dyDescent="0.2">
      <c r="A30" s="100"/>
      <c r="B30" s="60"/>
      <c r="C30" s="59"/>
      <c r="D30" s="81"/>
      <c r="E30" s="56"/>
      <c r="F30" s="56"/>
      <c r="G30" s="58"/>
      <c r="H30" s="6"/>
      <c r="I30" s="6"/>
      <c r="J30" s="6"/>
      <c r="K30" s="108">
        <f t="shared" si="0"/>
        <v>0</v>
      </c>
      <c r="L30" s="6"/>
      <c r="M30" s="6"/>
      <c r="N30" s="100"/>
    </row>
    <row r="31" spans="1:15" ht="30" customHeight="1" x14ac:dyDescent="0.2">
      <c r="A31" s="100"/>
      <c r="B31" s="60"/>
      <c r="C31" s="59"/>
      <c r="D31" s="81"/>
      <c r="E31" s="56"/>
      <c r="F31" s="56"/>
      <c r="G31" s="58"/>
      <c r="H31" s="6"/>
      <c r="I31" s="6"/>
      <c r="J31" s="6"/>
      <c r="K31" s="108">
        <f t="shared" si="0"/>
        <v>0</v>
      </c>
      <c r="L31" s="6"/>
      <c r="M31" s="6"/>
      <c r="N31" s="100"/>
    </row>
    <row r="32" spans="1:15" s="3" customFormat="1" ht="19.5" customHeight="1" x14ac:dyDescent="0.2">
      <c r="A32" s="101"/>
      <c r="B32" s="101"/>
      <c r="C32" s="101"/>
      <c r="D32" s="105"/>
      <c r="E32" s="101"/>
      <c r="F32" s="101"/>
      <c r="G32" s="77" t="s">
        <v>101</v>
      </c>
      <c r="H32" s="78">
        <f>SUM(H12:H31)</f>
        <v>0</v>
      </c>
      <c r="I32" s="78">
        <f t="shared" ref="I32:M32" si="1">SUM(I12:I31)</f>
        <v>0</v>
      </c>
      <c r="J32" s="78">
        <f t="shared" si="1"/>
        <v>0</v>
      </c>
      <c r="K32" s="78">
        <f t="shared" si="1"/>
        <v>0</v>
      </c>
      <c r="L32" s="78">
        <f t="shared" si="1"/>
        <v>0</v>
      </c>
      <c r="M32" s="78">
        <f t="shared" si="1"/>
        <v>0</v>
      </c>
      <c r="N32" s="101"/>
    </row>
    <row r="33" spans="1:14" s="3" customFormat="1" ht="19.5" customHeight="1" x14ac:dyDescent="0.2">
      <c r="A33" s="101"/>
      <c r="B33" s="101"/>
      <c r="C33" s="101"/>
      <c r="D33" s="105"/>
      <c r="E33" s="101"/>
      <c r="F33" s="101"/>
      <c r="G33" s="77" t="s">
        <v>102</v>
      </c>
      <c r="H33" s="78"/>
      <c r="I33" s="78"/>
      <c r="J33" s="78"/>
      <c r="K33" s="78"/>
      <c r="L33" s="78"/>
      <c r="M33" s="78"/>
      <c r="N33" s="101"/>
    </row>
    <row r="34" spans="1:14" s="3" customFormat="1" ht="19.5" customHeight="1" x14ac:dyDescent="0.2">
      <c r="A34" s="101"/>
      <c r="B34" s="101"/>
      <c r="C34" s="101"/>
      <c r="D34" s="105"/>
      <c r="E34" s="101"/>
      <c r="F34" s="101"/>
      <c r="G34" s="77" t="s">
        <v>116</v>
      </c>
      <c r="H34" s="78"/>
      <c r="I34" s="78"/>
      <c r="J34" s="78"/>
      <c r="K34" s="78"/>
      <c r="L34" s="78"/>
      <c r="M34" s="78"/>
      <c r="N34" s="101"/>
    </row>
    <row r="35" spans="1:14" s="3" customFormat="1" ht="19.5" customHeight="1" x14ac:dyDescent="0.2">
      <c r="A35" s="101"/>
      <c r="B35" s="101"/>
      <c r="C35" s="101"/>
      <c r="D35" s="105"/>
      <c r="E35" s="101"/>
      <c r="F35" s="101"/>
      <c r="G35" s="77" t="s">
        <v>103</v>
      </c>
      <c r="H35" s="78"/>
      <c r="I35" s="78"/>
      <c r="J35" s="78"/>
      <c r="K35" s="78"/>
      <c r="L35" s="78"/>
      <c r="M35" s="78"/>
      <c r="N35" s="101"/>
    </row>
    <row r="36" spans="1:14" ht="12.75" customHeight="1" x14ac:dyDescent="0.2">
      <c r="A36" s="100"/>
      <c r="B36" s="100"/>
      <c r="C36" s="100"/>
      <c r="D36" s="104"/>
      <c r="E36" s="100"/>
      <c r="F36" s="100"/>
      <c r="G36" s="97"/>
      <c r="H36" s="100"/>
      <c r="I36" s="100"/>
      <c r="J36" s="100"/>
      <c r="K36" s="100"/>
      <c r="L36" s="100"/>
      <c r="M36" s="100"/>
      <c r="N36" s="100"/>
    </row>
    <row r="42" spans="1:14" x14ac:dyDescent="0.2">
      <c r="K42" s="32" t="s">
        <v>33</v>
      </c>
      <c r="L42" s="32">
        <v>2015</v>
      </c>
    </row>
    <row r="43" spans="1:14" x14ac:dyDescent="0.2">
      <c r="K43" s="32" t="s">
        <v>34</v>
      </c>
      <c r="L43" s="32">
        <v>2016</v>
      </c>
    </row>
    <row r="44" spans="1:14" x14ac:dyDescent="0.2">
      <c r="K44" s="32" t="s">
        <v>35</v>
      </c>
      <c r="L44" s="32">
        <v>2017</v>
      </c>
    </row>
    <row r="45" spans="1:14" x14ac:dyDescent="0.2">
      <c r="K45" s="32" t="s">
        <v>36</v>
      </c>
      <c r="L45" s="32">
        <v>2018</v>
      </c>
    </row>
    <row r="46" spans="1:14" x14ac:dyDescent="0.2">
      <c r="K46" s="32" t="s">
        <v>37</v>
      </c>
      <c r="L46" s="32">
        <v>2019</v>
      </c>
    </row>
    <row r="47" spans="1:14" x14ac:dyDescent="0.2">
      <c r="K47" s="32" t="s">
        <v>38</v>
      </c>
      <c r="L47" s="32">
        <v>2020</v>
      </c>
    </row>
    <row r="48" spans="1:14" x14ac:dyDescent="0.2">
      <c r="K48" s="32" t="s">
        <v>39</v>
      </c>
      <c r="L48" s="32">
        <v>2021</v>
      </c>
    </row>
    <row r="49" spans="11:12" x14ac:dyDescent="0.2">
      <c r="K49" s="32" t="s">
        <v>40</v>
      </c>
      <c r="L49" s="32">
        <v>2022</v>
      </c>
    </row>
    <row r="50" spans="11:12" x14ac:dyDescent="0.2">
      <c r="K50" s="32" t="s">
        <v>41</v>
      </c>
      <c r="L50" s="32">
        <v>2023</v>
      </c>
    </row>
    <row r="51" spans="11:12" x14ac:dyDescent="0.2">
      <c r="K51" s="32" t="s">
        <v>42</v>
      </c>
      <c r="L51" s="32">
        <v>2024</v>
      </c>
    </row>
    <row r="52" spans="11:12" x14ac:dyDescent="0.2">
      <c r="K52" s="32" t="s">
        <v>43</v>
      </c>
      <c r="L52" s="32">
        <v>2025</v>
      </c>
    </row>
    <row r="53" spans="11:12" x14ac:dyDescent="0.2">
      <c r="K53" s="32" t="s">
        <v>44</v>
      </c>
      <c r="L53" s="32">
        <v>2026</v>
      </c>
    </row>
  </sheetData>
  <mergeCells count="13">
    <mergeCell ref="C1:D1"/>
    <mergeCell ref="H9:K9"/>
    <mergeCell ref="L9:M9"/>
    <mergeCell ref="B9:B10"/>
    <mergeCell ref="C9:C10"/>
    <mergeCell ref="D9:D10"/>
    <mergeCell ref="E9:F9"/>
    <mergeCell ref="G9:G10"/>
    <mergeCell ref="B7:D7"/>
    <mergeCell ref="E7:F7"/>
    <mergeCell ref="B4:F4"/>
    <mergeCell ref="B6:D6"/>
    <mergeCell ref="E6:F6"/>
  </mergeCells>
  <conditionalFormatting sqref="H32:M32">
    <cfRule type="cellIs" dxfId="40" priority="15" operator="equal">
      <formula>0</formula>
    </cfRule>
  </conditionalFormatting>
  <conditionalFormatting sqref="K12:K31">
    <cfRule type="cellIs" dxfId="39" priority="8" operator="equal">
      <formula>0</formula>
    </cfRule>
  </conditionalFormatting>
  <conditionalFormatting sqref="H33:M33">
    <cfRule type="cellIs" dxfId="38" priority="3" operator="equal">
      <formula>0</formula>
    </cfRule>
  </conditionalFormatting>
  <conditionalFormatting sqref="H34:M34">
    <cfRule type="cellIs" dxfId="37" priority="2" operator="equal">
      <formula>0</formula>
    </cfRule>
  </conditionalFormatting>
  <conditionalFormatting sqref="H35:M35">
    <cfRule type="cellIs" dxfId="36" priority="1" operator="equal">
      <formula>0</formula>
    </cfRule>
  </conditionalFormatting>
  <dataValidations count="2">
    <dataValidation type="list" allowBlank="1" showInputMessage="1" showErrorMessage="1" sqref="L6:L7" xr:uid="{00000000-0002-0000-0300-000000000000}">
      <formula1>$K$42:$K$53</formula1>
    </dataValidation>
    <dataValidation type="list" allowBlank="1" showInputMessage="1" showErrorMessage="1" sqref="M6:M7" xr:uid="{00000000-0002-0000-0300-000001000000}">
      <formula1>$L$42:$L$53</formula1>
    </dataValidation>
  </dataValidations>
  <hyperlinks>
    <hyperlink ref="C1:D1" location="Instrukcja!A199" display="&lt;&lt;&lt;&lt; Wróć do instrukcji" xr:uid="{FA0CA7F3-BD3A-45A8-9265-9C5C5AE065B9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L205"/>
  <sheetViews>
    <sheetView showGridLines="0" zoomScale="80" zoomScaleNormal="80" zoomScaleSheetLayoutView="80" workbookViewId="0">
      <pane ySplit="10" topLeftCell="A11" activePane="bottomLeft" state="frozenSplit"/>
      <selection pane="bottomLeft" activeCell="G25" sqref="G25"/>
    </sheetView>
  </sheetViews>
  <sheetFormatPr defaultRowHeight="12.75" x14ac:dyDescent="0.2"/>
  <cols>
    <col min="1" max="1" width="1.7109375" style="2" customWidth="1"/>
    <col min="2" max="2" width="31" style="2" customWidth="1"/>
    <col min="3" max="6" width="18.42578125" style="2" customWidth="1"/>
    <col min="7" max="7" width="18.42578125" style="57" customWidth="1"/>
    <col min="8" max="10" width="18.42578125" style="2" customWidth="1"/>
    <col min="11" max="11" width="1.7109375" style="2" customWidth="1"/>
    <col min="12" max="252" width="9.140625" style="2"/>
    <col min="253" max="253" width="4.7109375" style="2" customWidth="1"/>
    <col min="254" max="254" width="13.5703125" style="2" customWidth="1"/>
    <col min="255" max="255" width="10.7109375" style="2" customWidth="1"/>
    <col min="256" max="256" width="12.140625" style="2" customWidth="1"/>
    <col min="257" max="257" width="10.28515625" style="2" customWidth="1"/>
    <col min="258" max="258" width="9.140625" style="2"/>
    <col min="259" max="259" width="10" style="2" customWidth="1"/>
    <col min="260" max="260" width="9.85546875" style="2" customWidth="1"/>
    <col min="261" max="261" width="10.7109375" style="2" customWidth="1"/>
    <col min="262" max="262" width="10.42578125" style="2" customWidth="1"/>
    <col min="263" max="263" width="10.140625" style="2" customWidth="1"/>
    <col min="264" max="264" width="12.140625" style="2" customWidth="1"/>
    <col min="265" max="265" width="10.42578125" style="2" customWidth="1"/>
    <col min="266" max="266" width="12.28515625" style="2" customWidth="1"/>
    <col min="267" max="508" width="9.140625" style="2"/>
    <col min="509" max="509" width="4.7109375" style="2" customWidth="1"/>
    <col min="510" max="510" width="13.5703125" style="2" customWidth="1"/>
    <col min="511" max="511" width="10.7109375" style="2" customWidth="1"/>
    <col min="512" max="512" width="12.140625" style="2" customWidth="1"/>
    <col min="513" max="513" width="10.28515625" style="2" customWidth="1"/>
    <col min="514" max="514" width="9.140625" style="2"/>
    <col min="515" max="515" width="10" style="2" customWidth="1"/>
    <col min="516" max="516" width="9.85546875" style="2" customWidth="1"/>
    <col min="517" max="517" width="10.7109375" style="2" customWidth="1"/>
    <col min="518" max="518" width="10.42578125" style="2" customWidth="1"/>
    <col min="519" max="519" width="10.140625" style="2" customWidth="1"/>
    <col min="520" max="520" width="12.140625" style="2" customWidth="1"/>
    <col min="521" max="521" width="10.42578125" style="2" customWidth="1"/>
    <col min="522" max="522" width="12.28515625" style="2" customWidth="1"/>
    <col min="523" max="764" width="9.140625" style="2"/>
    <col min="765" max="765" width="4.7109375" style="2" customWidth="1"/>
    <col min="766" max="766" width="13.5703125" style="2" customWidth="1"/>
    <col min="767" max="767" width="10.7109375" style="2" customWidth="1"/>
    <col min="768" max="768" width="12.140625" style="2" customWidth="1"/>
    <col min="769" max="769" width="10.28515625" style="2" customWidth="1"/>
    <col min="770" max="770" width="9.140625" style="2"/>
    <col min="771" max="771" width="10" style="2" customWidth="1"/>
    <col min="772" max="772" width="9.85546875" style="2" customWidth="1"/>
    <col min="773" max="773" width="10.7109375" style="2" customWidth="1"/>
    <col min="774" max="774" width="10.42578125" style="2" customWidth="1"/>
    <col min="775" max="775" width="10.140625" style="2" customWidth="1"/>
    <col min="776" max="776" width="12.140625" style="2" customWidth="1"/>
    <col min="777" max="777" width="10.42578125" style="2" customWidth="1"/>
    <col min="778" max="778" width="12.28515625" style="2" customWidth="1"/>
    <col min="779" max="1020" width="9.140625" style="2"/>
    <col min="1021" max="1021" width="4.7109375" style="2" customWidth="1"/>
    <col min="1022" max="1022" width="13.5703125" style="2" customWidth="1"/>
    <col min="1023" max="1023" width="10.7109375" style="2" customWidth="1"/>
    <col min="1024" max="1024" width="12.140625" style="2" customWidth="1"/>
    <col min="1025" max="1025" width="10.28515625" style="2" customWidth="1"/>
    <col min="1026" max="1026" width="9.140625" style="2"/>
    <col min="1027" max="1027" width="10" style="2" customWidth="1"/>
    <col min="1028" max="1028" width="9.85546875" style="2" customWidth="1"/>
    <col min="1029" max="1029" width="10.7109375" style="2" customWidth="1"/>
    <col min="1030" max="1030" width="10.42578125" style="2" customWidth="1"/>
    <col min="1031" max="1031" width="10.140625" style="2" customWidth="1"/>
    <col min="1032" max="1032" width="12.140625" style="2" customWidth="1"/>
    <col min="1033" max="1033" width="10.42578125" style="2" customWidth="1"/>
    <col min="1034" max="1034" width="12.28515625" style="2" customWidth="1"/>
    <col min="1035" max="1276" width="9.140625" style="2"/>
    <col min="1277" max="1277" width="4.7109375" style="2" customWidth="1"/>
    <col min="1278" max="1278" width="13.5703125" style="2" customWidth="1"/>
    <col min="1279" max="1279" width="10.7109375" style="2" customWidth="1"/>
    <col min="1280" max="1280" width="12.140625" style="2" customWidth="1"/>
    <col min="1281" max="1281" width="10.28515625" style="2" customWidth="1"/>
    <col min="1282" max="1282" width="9.140625" style="2"/>
    <col min="1283" max="1283" width="10" style="2" customWidth="1"/>
    <col min="1284" max="1284" width="9.85546875" style="2" customWidth="1"/>
    <col min="1285" max="1285" width="10.7109375" style="2" customWidth="1"/>
    <col min="1286" max="1286" width="10.42578125" style="2" customWidth="1"/>
    <col min="1287" max="1287" width="10.140625" style="2" customWidth="1"/>
    <col min="1288" max="1288" width="12.140625" style="2" customWidth="1"/>
    <col min="1289" max="1289" width="10.42578125" style="2" customWidth="1"/>
    <col min="1290" max="1290" width="12.28515625" style="2" customWidth="1"/>
    <col min="1291" max="1532" width="9.140625" style="2"/>
    <col min="1533" max="1533" width="4.7109375" style="2" customWidth="1"/>
    <col min="1534" max="1534" width="13.5703125" style="2" customWidth="1"/>
    <col min="1535" max="1535" width="10.7109375" style="2" customWidth="1"/>
    <col min="1536" max="1536" width="12.140625" style="2" customWidth="1"/>
    <col min="1537" max="1537" width="10.28515625" style="2" customWidth="1"/>
    <col min="1538" max="1538" width="9.140625" style="2"/>
    <col min="1539" max="1539" width="10" style="2" customWidth="1"/>
    <col min="1540" max="1540" width="9.85546875" style="2" customWidth="1"/>
    <col min="1541" max="1541" width="10.7109375" style="2" customWidth="1"/>
    <col min="1542" max="1542" width="10.42578125" style="2" customWidth="1"/>
    <col min="1543" max="1543" width="10.140625" style="2" customWidth="1"/>
    <col min="1544" max="1544" width="12.140625" style="2" customWidth="1"/>
    <col min="1545" max="1545" width="10.42578125" style="2" customWidth="1"/>
    <col min="1546" max="1546" width="12.28515625" style="2" customWidth="1"/>
    <col min="1547" max="1788" width="9.140625" style="2"/>
    <col min="1789" max="1789" width="4.7109375" style="2" customWidth="1"/>
    <col min="1790" max="1790" width="13.5703125" style="2" customWidth="1"/>
    <col min="1791" max="1791" width="10.7109375" style="2" customWidth="1"/>
    <col min="1792" max="1792" width="12.140625" style="2" customWidth="1"/>
    <col min="1793" max="1793" width="10.28515625" style="2" customWidth="1"/>
    <col min="1794" max="1794" width="9.140625" style="2"/>
    <col min="1795" max="1795" width="10" style="2" customWidth="1"/>
    <col min="1796" max="1796" width="9.85546875" style="2" customWidth="1"/>
    <col min="1797" max="1797" width="10.7109375" style="2" customWidth="1"/>
    <col min="1798" max="1798" width="10.42578125" style="2" customWidth="1"/>
    <col min="1799" max="1799" width="10.140625" style="2" customWidth="1"/>
    <col min="1800" max="1800" width="12.140625" style="2" customWidth="1"/>
    <col min="1801" max="1801" width="10.42578125" style="2" customWidth="1"/>
    <col min="1802" max="1802" width="12.28515625" style="2" customWidth="1"/>
    <col min="1803" max="2044" width="9.140625" style="2"/>
    <col min="2045" max="2045" width="4.7109375" style="2" customWidth="1"/>
    <col min="2046" max="2046" width="13.5703125" style="2" customWidth="1"/>
    <col min="2047" max="2047" width="10.7109375" style="2" customWidth="1"/>
    <col min="2048" max="2048" width="12.140625" style="2" customWidth="1"/>
    <col min="2049" max="2049" width="10.28515625" style="2" customWidth="1"/>
    <col min="2050" max="2050" width="9.140625" style="2"/>
    <col min="2051" max="2051" width="10" style="2" customWidth="1"/>
    <col min="2052" max="2052" width="9.85546875" style="2" customWidth="1"/>
    <col min="2053" max="2053" width="10.7109375" style="2" customWidth="1"/>
    <col min="2054" max="2054" width="10.42578125" style="2" customWidth="1"/>
    <col min="2055" max="2055" width="10.140625" style="2" customWidth="1"/>
    <col min="2056" max="2056" width="12.140625" style="2" customWidth="1"/>
    <col min="2057" max="2057" width="10.42578125" style="2" customWidth="1"/>
    <col min="2058" max="2058" width="12.28515625" style="2" customWidth="1"/>
    <col min="2059" max="2300" width="9.140625" style="2"/>
    <col min="2301" max="2301" width="4.7109375" style="2" customWidth="1"/>
    <col min="2302" max="2302" width="13.5703125" style="2" customWidth="1"/>
    <col min="2303" max="2303" width="10.7109375" style="2" customWidth="1"/>
    <col min="2304" max="2304" width="12.140625" style="2" customWidth="1"/>
    <col min="2305" max="2305" width="10.28515625" style="2" customWidth="1"/>
    <col min="2306" max="2306" width="9.140625" style="2"/>
    <col min="2307" max="2307" width="10" style="2" customWidth="1"/>
    <col min="2308" max="2308" width="9.85546875" style="2" customWidth="1"/>
    <col min="2309" max="2309" width="10.7109375" style="2" customWidth="1"/>
    <col min="2310" max="2310" width="10.42578125" style="2" customWidth="1"/>
    <col min="2311" max="2311" width="10.140625" style="2" customWidth="1"/>
    <col min="2312" max="2312" width="12.140625" style="2" customWidth="1"/>
    <col min="2313" max="2313" width="10.42578125" style="2" customWidth="1"/>
    <col min="2314" max="2314" width="12.28515625" style="2" customWidth="1"/>
    <col min="2315" max="2556" width="9.140625" style="2"/>
    <col min="2557" max="2557" width="4.7109375" style="2" customWidth="1"/>
    <col min="2558" max="2558" width="13.5703125" style="2" customWidth="1"/>
    <col min="2559" max="2559" width="10.7109375" style="2" customWidth="1"/>
    <col min="2560" max="2560" width="12.140625" style="2" customWidth="1"/>
    <col min="2561" max="2561" width="10.28515625" style="2" customWidth="1"/>
    <col min="2562" max="2562" width="9.140625" style="2"/>
    <col min="2563" max="2563" width="10" style="2" customWidth="1"/>
    <col min="2564" max="2564" width="9.85546875" style="2" customWidth="1"/>
    <col min="2565" max="2565" width="10.7109375" style="2" customWidth="1"/>
    <col min="2566" max="2566" width="10.42578125" style="2" customWidth="1"/>
    <col min="2567" max="2567" width="10.140625" style="2" customWidth="1"/>
    <col min="2568" max="2568" width="12.140625" style="2" customWidth="1"/>
    <col min="2569" max="2569" width="10.42578125" style="2" customWidth="1"/>
    <col min="2570" max="2570" width="12.28515625" style="2" customWidth="1"/>
    <col min="2571" max="2812" width="9.140625" style="2"/>
    <col min="2813" max="2813" width="4.7109375" style="2" customWidth="1"/>
    <col min="2814" max="2814" width="13.5703125" style="2" customWidth="1"/>
    <col min="2815" max="2815" width="10.7109375" style="2" customWidth="1"/>
    <col min="2816" max="2816" width="12.140625" style="2" customWidth="1"/>
    <col min="2817" max="2817" width="10.28515625" style="2" customWidth="1"/>
    <col min="2818" max="2818" width="9.140625" style="2"/>
    <col min="2819" max="2819" width="10" style="2" customWidth="1"/>
    <col min="2820" max="2820" width="9.85546875" style="2" customWidth="1"/>
    <col min="2821" max="2821" width="10.7109375" style="2" customWidth="1"/>
    <col min="2822" max="2822" width="10.42578125" style="2" customWidth="1"/>
    <col min="2823" max="2823" width="10.140625" style="2" customWidth="1"/>
    <col min="2824" max="2824" width="12.140625" style="2" customWidth="1"/>
    <col min="2825" max="2825" width="10.42578125" style="2" customWidth="1"/>
    <col min="2826" max="2826" width="12.28515625" style="2" customWidth="1"/>
    <col min="2827" max="3068" width="9.140625" style="2"/>
    <col min="3069" max="3069" width="4.7109375" style="2" customWidth="1"/>
    <col min="3070" max="3070" width="13.5703125" style="2" customWidth="1"/>
    <col min="3071" max="3071" width="10.7109375" style="2" customWidth="1"/>
    <col min="3072" max="3072" width="12.140625" style="2" customWidth="1"/>
    <col min="3073" max="3073" width="10.28515625" style="2" customWidth="1"/>
    <col min="3074" max="3074" width="9.140625" style="2"/>
    <col min="3075" max="3075" width="10" style="2" customWidth="1"/>
    <col min="3076" max="3076" width="9.85546875" style="2" customWidth="1"/>
    <col min="3077" max="3077" width="10.7109375" style="2" customWidth="1"/>
    <col min="3078" max="3078" width="10.42578125" style="2" customWidth="1"/>
    <col min="3079" max="3079" width="10.140625" style="2" customWidth="1"/>
    <col min="3080" max="3080" width="12.140625" style="2" customWidth="1"/>
    <col min="3081" max="3081" width="10.42578125" style="2" customWidth="1"/>
    <col min="3082" max="3082" width="12.28515625" style="2" customWidth="1"/>
    <col min="3083" max="3324" width="9.140625" style="2"/>
    <col min="3325" max="3325" width="4.7109375" style="2" customWidth="1"/>
    <col min="3326" max="3326" width="13.5703125" style="2" customWidth="1"/>
    <col min="3327" max="3327" width="10.7109375" style="2" customWidth="1"/>
    <col min="3328" max="3328" width="12.140625" style="2" customWidth="1"/>
    <col min="3329" max="3329" width="10.28515625" style="2" customWidth="1"/>
    <col min="3330" max="3330" width="9.140625" style="2"/>
    <col min="3331" max="3331" width="10" style="2" customWidth="1"/>
    <col min="3332" max="3332" width="9.85546875" style="2" customWidth="1"/>
    <col min="3333" max="3333" width="10.7109375" style="2" customWidth="1"/>
    <col min="3334" max="3334" width="10.42578125" style="2" customWidth="1"/>
    <col min="3335" max="3335" width="10.140625" style="2" customWidth="1"/>
    <col min="3336" max="3336" width="12.140625" style="2" customWidth="1"/>
    <col min="3337" max="3337" width="10.42578125" style="2" customWidth="1"/>
    <col min="3338" max="3338" width="12.28515625" style="2" customWidth="1"/>
    <col min="3339" max="3580" width="9.140625" style="2"/>
    <col min="3581" max="3581" width="4.7109375" style="2" customWidth="1"/>
    <col min="3582" max="3582" width="13.5703125" style="2" customWidth="1"/>
    <col min="3583" max="3583" width="10.7109375" style="2" customWidth="1"/>
    <col min="3584" max="3584" width="12.140625" style="2" customWidth="1"/>
    <col min="3585" max="3585" width="10.28515625" style="2" customWidth="1"/>
    <col min="3586" max="3586" width="9.140625" style="2"/>
    <col min="3587" max="3587" width="10" style="2" customWidth="1"/>
    <col min="3588" max="3588" width="9.85546875" style="2" customWidth="1"/>
    <col min="3589" max="3589" width="10.7109375" style="2" customWidth="1"/>
    <col min="3590" max="3590" width="10.42578125" style="2" customWidth="1"/>
    <col min="3591" max="3591" width="10.140625" style="2" customWidth="1"/>
    <col min="3592" max="3592" width="12.140625" style="2" customWidth="1"/>
    <col min="3593" max="3593" width="10.42578125" style="2" customWidth="1"/>
    <col min="3594" max="3594" width="12.28515625" style="2" customWidth="1"/>
    <col min="3595" max="3836" width="9.140625" style="2"/>
    <col min="3837" max="3837" width="4.7109375" style="2" customWidth="1"/>
    <col min="3838" max="3838" width="13.5703125" style="2" customWidth="1"/>
    <col min="3839" max="3839" width="10.7109375" style="2" customWidth="1"/>
    <col min="3840" max="3840" width="12.140625" style="2" customWidth="1"/>
    <col min="3841" max="3841" width="10.28515625" style="2" customWidth="1"/>
    <col min="3842" max="3842" width="9.140625" style="2"/>
    <col min="3843" max="3843" width="10" style="2" customWidth="1"/>
    <col min="3844" max="3844" width="9.85546875" style="2" customWidth="1"/>
    <col min="3845" max="3845" width="10.7109375" style="2" customWidth="1"/>
    <col min="3846" max="3846" width="10.42578125" style="2" customWidth="1"/>
    <col min="3847" max="3847" width="10.140625" style="2" customWidth="1"/>
    <col min="3848" max="3848" width="12.140625" style="2" customWidth="1"/>
    <col min="3849" max="3849" width="10.42578125" style="2" customWidth="1"/>
    <col min="3850" max="3850" width="12.28515625" style="2" customWidth="1"/>
    <col min="3851" max="4092" width="9.140625" style="2"/>
    <col min="4093" max="4093" width="4.7109375" style="2" customWidth="1"/>
    <col min="4094" max="4094" width="13.5703125" style="2" customWidth="1"/>
    <col min="4095" max="4095" width="10.7109375" style="2" customWidth="1"/>
    <col min="4096" max="4096" width="12.140625" style="2" customWidth="1"/>
    <col min="4097" max="4097" width="10.28515625" style="2" customWidth="1"/>
    <col min="4098" max="4098" width="9.140625" style="2"/>
    <col min="4099" max="4099" width="10" style="2" customWidth="1"/>
    <col min="4100" max="4100" width="9.85546875" style="2" customWidth="1"/>
    <col min="4101" max="4101" width="10.7109375" style="2" customWidth="1"/>
    <col min="4102" max="4102" width="10.42578125" style="2" customWidth="1"/>
    <col min="4103" max="4103" width="10.140625" style="2" customWidth="1"/>
    <col min="4104" max="4104" width="12.140625" style="2" customWidth="1"/>
    <col min="4105" max="4105" width="10.42578125" style="2" customWidth="1"/>
    <col min="4106" max="4106" width="12.28515625" style="2" customWidth="1"/>
    <col min="4107" max="4348" width="9.140625" style="2"/>
    <col min="4349" max="4349" width="4.7109375" style="2" customWidth="1"/>
    <col min="4350" max="4350" width="13.5703125" style="2" customWidth="1"/>
    <col min="4351" max="4351" width="10.7109375" style="2" customWidth="1"/>
    <col min="4352" max="4352" width="12.140625" style="2" customWidth="1"/>
    <col min="4353" max="4353" width="10.28515625" style="2" customWidth="1"/>
    <col min="4354" max="4354" width="9.140625" style="2"/>
    <col min="4355" max="4355" width="10" style="2" customWidth="1"/>
    <col min="4356" max="4356" width="9.85546875" style="2" customWidth="1"/>
    <col min="4357" max="4357" width="10.7109375" style="2" customWidth="1"/>
    <col min="4358" max="4358" width="10.42578125" style="2" customWidth="1"/>
    <col min="4359" max="4359" width="10.140625" style="2" customWidth="1"/>
    <col min="4360" max="4360" width="12.140625" style="2" customWidth="1"/>
    <col min="4361" max="4361" width="10.42578125" style="2" customWidth="1"/>
    <col min="4362" max="4362" width="12.28515625" style="2" customWidth="1"/>
    <col min="4363" max="4604" width="9.140625" style="2"/>
    <col min="4605" max="4605" width="4.7109375" style="2" customWidth="1"/>
    <col min="4606" max="4606" width="13.5703125" style="2" customWidth="1"/>
    <col min="4607" max="4607" width="10.7109375" style="2" customWidth="1"/>
    <col min="4608" max="4608" width="12.140625" style="2" customWidth="1"/>
    <col min="4609" max="4609" width="10.28515625" style="2" customWidth="1"/>
    <col min="4610" max="4610" width="9.140625" style="2"/>
    <col min="4611" max="4611" width="10" style="2" customWidth="1"/>
    <col min="4612" max="4612" width="9.85546875" style="2" customWidth="1"/>
    <col min="4613" max="4613" width="10.7109375" style="2" customWidth="1"/>
    <col min="4614" max="4614" width="10.42578125" style="2" customWidth="1"/>
    <col min="4615" max="4615" width="10.140625" style="2" customWidth="1"/>
    <col min="4616" max="4616" width="12.140625" style="2" customWidth="1"/>
    <col min="4617" max="4617" width="10.42578125" style="2" customWidth="1"/>
    <col min="4618" max="4618" width="12.28515625" style="2" customWidth="1"/>
    <col min="4619" max="4860" width="9.140625" style="2"/>
    <col min="4861" max="4861" width="4.7109375" style="2" customWidth="1"/>
    <col min="4862" max="4862" width="13.5703125" style="2" customWidth="1"/>
    <col min="4863" max="4863" width="10.7109375" style="2" customWidth="1"/>
    <col min="4864" max="4864" width="12.140625" style="2" customWidth="1"/>
    <col min="4865" max="4865" width="10.28515625" style="2" customWidth="1"/>
    <col min="4866" max="4866" width="9.140625" style="2"/>
    <col min="4867" max="4867" width="10" style="2" customWidth="1"/>
    <col min="4868" max="4868" width="9.85546875" style="2" customWidth="1"/>
    <col min="4869" max="4869" width="10.7109375" style="2" customWidth="1"/>
    <col min="4870" max="4870" width="10.42578125" style="2" customWidth="1"/>
    <col min="4871" max="4871" width="10.140625" style="2" customWidth="1"/>
    <col min="4872" max="4872" width="12.140625" style="2" customWidth="1"/>
    <col min="4873" max="4873" width="10.42578125" style="2" customWidth="1"/>
    <col min="4874" max="4874" width="12.28515625" style="2" customWidth="1"/>
    <col min="4875" max="5116" width="9.140625" style="2"/>
    <col min="5117" max="5117" width="4.7109375" style="2" customWidth="1"/>
    <col min="5118" max="5118" width="13.5703125" style="2" customWidth="1"/>
    <col min="5119" max="5119" width="10.7109375" style="2" customWidth="1"/>
    <col min="5120" max="5120" width="12.140625" style="2" customWidth="1"/>
    <col min="5121" max="5121" width="10.28515625" style="2" customWidth="1"/>
    <col min="5122" max="5122" width="9.140625" style="2"/>
    <col min="5123" max="5123" width="10" style="2" customWidth="1"/>
    <col min="5124" max="5124" width="9.85546875" style="2" customWidth="1"/>
    <col min="5125" max="5125" width="10.7109375" style="2" customWidth="1"/>
    <col min="5126" max="5126" width="10.42578125" style="2" customWidth="1"/>
    <col min="5127" max="5127" width="10.140625" style="2" customWidth="1"/>
    <col min="5128" max="5128" width="12.140625" style="2" customWidth="1"/>
    <col min="5129" max="5129" width="10.42578125" style="2" customWidth="1"/>
    <col min="5130" max="5130" width="12.28515625" style="2" customWidth="1"/>
    <col min="5131" max="5372" width="9.140625" style="2"/>
    <col min="5373" max="5373" width="4.7109375" style="2" customWidth="1"/>
    <col min="5374" max="5374" width="13.5703125" style="2" customWidth="1"/>
    <col min="5375" max="5375" width="10.7109375" style="2" customWidth="1"/>
    <col min="5376" max="5376" width="12.140625" style="2" customWidth="1"/>
    <col min="5377" max="5377" width="10.28515625" style="2" customWidth="1"/>
    <col min="5378" max="5378" width="9.140625" style="2"/>
    <col min="5379" max="5379" width="10" style="2" customWidth="1"/>
    <col min="5380" max="5380" width="9.85546875" style="2" customWidth="1"/>
    <col min="5381" max="5381" width="10.7109375" style="2" customWidth="1"/>
    <col min="5382" max="5382" width="10.42578125" style="2" customWidth="1"/>
    <col min="5383" max="5383" width="10.140625" style="2" customWidth="1"/>
    <col min="5384" max="5384" width="12.140625" style="2" customWidth="1"/>
    <col min="5385" max="5385" width="10.42578125" style="2" customWidth="1"/>
    <col min="5386" max="5386" width="12.28515625" style="2" customWidth="1"/>
    <col min="5387" max="5628" width="9.140625" style="2"/>
    <col min="5629" max="5629" width="4.7109375" style="2" customWidth="1"/>
    <col min="5630" max="5630" width="13.5703125" style="2" customWidth="1"/>
    <col min="5631" max="5631" width="10.7109375" style="2" customWidth="1"/>
    <col min="5632" max="5632" width="12.140625" style="2" customWidth="1"/>
    <col min="5633" max="5633" width="10.28515625" style="2" customWidth="1"/>
    <col min="5634" max="5634" width="9.140625" style="2"/>
    <col min="5635" max="5635" width="10" style="2" customWidth="1"/>
    <col min="5636" max="5636" width="9.85546875" style="2" customWidth="1"/>
    <col min="5637" max="5637" width="10.7109375" style="2" customWidth="1"/>
    <col min="5638" max="5638" width="10.42578125" style="2" customWidth="1"/>
    <col min="5639" max="5639" width="10.140625" style="2" customWidth="1"/>
    <col min="5640" max="5640" width="12.140625" style="2" customWidth="1"/>
    <col min="5641" max="5641" width="10.42578125" style="2" customWidth="1"/>
    <col min="5642" max="5642" width="12.28515625" style="2" customWidth="1"/>
    <col min="5643" max="5884" width="9.140625" style="2"/>
    <col min="5885" max="5885" width="4.7109375" style="2" customWidth="1"/>
    <col min="5886" max="5886" width="13.5703125" style="2" customWidth="1"/>
    <col min="5887" max="5887" width="10.7109375" style="2" customWidth="1"/>
    <col min="5888" max="5888" width="12.140625" style="2" customWidth="1"/>
    <col min="5889" max="5889" width="10.28515625" style="2" customWidth="1"/>
    <col min="5890" max="5890" width="9.140625" style="2"/>
    <col min="5891" max="5891" width="10" style="2" customWidth="1"/>
    <col min="5892" max="5892" width="9.85546875" style="2" customWidth="1"/>
    <col min="5893" max="5893" width="10.7109375" style="2" customWidth="1"/>
    <col min="5894" max="5894" width="10.42578125" style="2" customWidth="1"/>
    <col min="5895" max="5895" width="10.140625" style="2" customWidth="1"/>
    <col min="5896" max="5896" width="12.140625" style="2" customWidth="1"/>
    <col min="5897" max="5897" width="10.42578125" style="2" customWidth="1"/>
    <col min="5898" max="5898" width="12.28515625" style="2" customWidth="1"/>
    <col min="5899" max="6140" width="9.140625" style="2"/>
    <col min="6141" max="6141" width="4.7109375" style="2" customWidth="1"/>
    <col min="6142" max="6142" width="13.5703125" style="2" customWidth="1"/>
    <col min="6143" max="6143" width="10.7109375" style="2" customWidth="1"/>
    <col min="6144" max="6144" width="12.140625" style="2" customWidth="1"/>
    <col min="6145" max="6145" width="10.28515625" style="2" customWidth="1"/>
    <col min="6146" max="6146" width="9.140625" style="2"/>
    <col min="6147" max="6147" width="10" style="2" customWidth="1"/>
    <col min="6148" max="6148" width="9.85546875" style="2" customWidth="1"/>
    <col min="6149" max="6149" width="10.7109375" style="2" customWidth="1"/>
    <col min="6150" max="6150" width="10.42578125" style="2" customWidth="1"/>
    <col min="6151" max="6151" width="10.140625" style="2" customWidth="1"/>
    <col min="6152" max="6152" width="12.140625" style="2" customWidth="1"/>
    <col min="6153" max="6153" width="10.42578125" style="2" customWidth="1"/>
    <col min="6154" max="6154" width="12.28515625" style="2" customWidth="1"/>
    <col min="6155" max="6396" width="9.140625" style="2"/>
    <col min="6397" max="6397" width="4.7109375" style="2" customWidth="1"/>
    <col min="6398" max="6398" width="13.5703125" style="2" customWidth="1"/>
    <col min="6399" max="6399" width="10.7109375" style="2" customWidth="1"/>
    <col min="6400" max="6400" width="12.140625" style="2" customWidth="1"/>
    <col min="6401" max="6401" width="10.28515625" style="2" customWidth="1"/>
    <col min="6402" max="6402" width="9.140625" style="2"/>
    <col min="6403" max="6403" width="10" style="2" customWidth="1"/>
    <col min="6404" max="6404" width="9.85546875" style="2" customWidth="1"/>
    <col min="6405" max="6405" width="10.7109375" style="2" customWidth="1"/>
    <col min="6406" max="6406" width="10.42578125" style="2" customWidth="1"/>
    <col min="6407" max="6407" width="10.140625" style="2" customWidth="1"/>
    <col min="6408" max="6408" width="12.140625" style="2" customWidth="1"/>
    <col min="6409" max="6409" width="10.42578125" style="2" customWidth="1"/>
    <col min="6410" max="6410" width="12.28515625" style="2" customWidth="1"/>
    <col min="6411" max="6652" width="9.140625" style="2"/>
    <col min="6653" max="6653" width="4.7109375" style="2" customWidth="1"/>
    <col min="6654" max="6654" width="13.5703125" style="2" customWidth="1"/>
    <col min="6655" max="6655" width="10.7109375" style="2" customWidth="1"/>
    <col min="6656" max="6656" width="12.140625" style="2" customWidth="1"/>
    <col min="6657" max="6657" width="10.28515625" style="2" customWidth="1"/>
    <col min="6658" max="6658" width="9.140625" style="2"/>
    <col min="6659" max="6659" width="10" style="2" customWidth="1"/>
    <col min="6660" max="6660" width="9.85546875" style="2" customWidth="1"/>
    <col min="6661" max="6661" width="10.7109375" style="2" customWidth="1"/>
    <col min="6662" max="6662" width="10.42578125" style="2" customWidth="1"/>
    <col min="6663" max="6663" width="10.140625" style="2" customWidth="1"/>
    <col min="6664" max="6664" width="12.140625" style="2" customWidth="1"/>
    <col min="6665" max="6665" width="10.42578125" style="2" customWidth="1"/>
    <col min="6666" max="6666" width="12.28515625" style="2" customWidth="1"/>
    <col min="6667" max="6908" width="9.140625" style="2"/>
    <col min="6909" max="6909" width="4.7109375" style="2" customWidth="1"/>
    <col min="6910" max="6910" width="13.5703125" style="2" customWidth="1"/>
    <col min="6911" max="6911" width="10.7109375" style="2" customWidth="1"/>
    <col min="6912" max="6912" width="12.140625" style="2" customWidth="1"/>
    <col min="6913" max="6913" width="10.28515625" style="2" customWidth="1"/>
    <col min="6914" max="6914" width="9.140625" style="2"/>
    <col min="6915" max="6915" width="10" style="2" customWidth="1"/>
    <col min="6916" max="6916" width="9.85546875" style="2" customWidth="1"/>
    <col min="6917" max="6917" width="10.7109375" style="2" customWidth="1"/>
    <col min="6918" max="6918" width="10.42578125" style="2" customWidth="1"/>
    <col min="6919" max="6919" width="10.140625" style="2" customWidth="1"/>
    <col min="6920" max="6920" width="12.140625" style="2" customWidth="1"/>
    <col min="6921" max="6921" width="10.42578125" style="2" customWidth="1"/>
    <col min="6922" max="6922" width="12.28515625" style="2" customWidth="1"/>
    <col min="6923" max="7164" width="9.140625" style="2"/>
    <col min="7165" max="7165" width="4.7109375" style="2" customWidth="1"/>
    <col min="7166" max="7166" width="13.5703125" style="2" customWidth="1"/>
    <col min="7167" max="7167" width="10.7109375" style="2" customWidth="1"/>
    <col min="7168" max="7168" width="12.140625" style="2" customWidth="1"/>
    <col min="7169" max="7169" width="10.28515625" style="2" customWidth="1"/>
    <col min="7170" max="7170" width="9.140625" style="2"/>
    <col min="7171" max="7171" width="10" style="2" customWidth="1"/>
    <col min="7172" max="7172" width="9.85546875" style="2" customWidth="1"/>
    <col min="7173" max="7173" width="10.7109375" style="2" customWidth="1"/>
    <col min="7174" max="7174" width="10.42578125" style="2" customWidth="1"/>
    <col min="7175" max="7175" width="10.140625" style="2" customWidth="1"/>
    <col min="7176" max="7176" width="12.140625" style="2" customWidth="1"/>
    <col min="7177" max="7177" width="10.42578125" style="2" customWidth="1"/>
    <col min="7178" max="7178" width="12.28515625" style="2" customWidth="1"/>
    <col min="7179" max="7420" width="9.140625" style="2"/>
    <col min="7421" max="7421" width="4.7109375" style="2" customWidth="1"/>
    <col min="7422" max="7422" width="13.5703125" style="2" customWidth="1"/>
    <col min="7423" max="7423" width="10.7109375" style="2" customWidth="1"/>
    <col min="7424" max="7424" width="12.140625" style="2" customWidth="1"/>
    <col min="7425" max="7425" width="10.28515625" style="2" customWidth="1"/>
    <col min="7426" max="7426" width="9.140625" style="2"/>
    <col min="7427" max="7427" width="10" style="2" customWidth="1"/>
    <col min="7428" max="7428" width="9.85546875" style="2" customWidth="1"/>
    <col min="7429" max="7429" width="10.7109375" style="2" customWidth="1"/>
    <col min="7430" max="7430" width="10.42578125" style="2" customWidth="1"/>
    <col min="7431" max="7431" width="10.140625" style="2" customWidth="1"/>
    <col min="7432" max="7432" width="12.140625" style="2" customWidth="1"/>
    <col min="7433" max="7433" width="10.42578125" style="2" customWidth="1"/>
    <col min="7434" max="7434" width="12.28515625" style="2" customWidth="1"/>
    <col min="7435" max="7676" width="9.140625" style="2"/>
    <col min="7677" max="7677" width="4.7109375" style="2" customWidth="1"/>
    <col min="7678" max="7678" width="13.5703125" style="2" customWidth="1"/>
    <col min="7679" max="7679" width="10.7109375" style="2" customWidth="1"/>
    <col min="7680" max="7680" width="12.140625" style="2" customWidth="1"/>
    <col min="7681" max="7681" width="10.28515625" style="2" customWidth="1"/>
    <col min="7682" max="7682" width="9.140625" style="2"/>
    <col min="7683" max="7683" width="10" style="2" customWidth="1"/>
    <col min="7684" max="7684" width="9.85546875" style="2" customWidth="1"/>
    <col min="7685" max="7685" width="10.7109375" style="2" customWidth="1"/>
    <col min="7686" max="7686" width="10.42578125" style="2" customWidth="1"/>
    <col min="7687" max="7687" width="10.140625" style="2" customWidth="1"/>
    <col min="7688" max="7688" width="12.140625" style="2" customWidth="1"/>
    <col min="7689" max="7689" width="10.42578125" style="2" customWidth="1"/>
    <col min="7690" max="7690" width="12.28515625" style="2" customWidth="1"/>
    <col min="7691" max="7932" width="9.140625" style="2"/>
    <col min="7933" max="7933" width="4.7109375" style="2" customWidth="1"/>
    <col min="7934" max="7934" width="13.5703125" style="2" customWidth="1"/>
    <col min="7935" max="7935" width="10.7109375" style="2" customWidth="1"/>
    <col min="7936" max="7936" width="12.140625" style="2" customWidth="1"/>
    <col min="7937" max="7937" width="10.28515625" style="2" customWidth="1"/>
    <col min="7938" max="7938" width="9.140625" style="2"/>
    <col min="7939" max="7939" width="10" style="2" customWidth="1"/>
    <col min="7940" max="7940" width="9.85546875" style="2" customWidth="1"/>
    <col min="7941" max="7941" width="10.7109375" style="2" customWidth="1"/>
    <col min="7942" max="7942" width="10.42578125" style="2" customWidth="1"/>
    <col min="7943" max="7943" width="10.140625" style="2" customWidth="1"/>
    <col min="7944" max="7944" width="12.140625" style="2" customWidth="1"/>
    <col min="7945" max="7945" width="10.42578125" style="2" customWidth="1"/>
    <col min="7946" max="7946" width="12.28515625" style="2" customWidth="1"/>
    <col min="7947" max="8188" width="9.140625" style="2"/>
    <col min="8189" max="8189" width="4.7109375" style="2" customWidth="1"/>
    <col min="8190" max="8190" width="13.5703125" style="2" customWidth="1"/>
    <col min="8191" max="8191" width="10.7109375" style="2" customWidth="1"/>
    <col min="8192" max="8192" width="12.140625" style="2" customWidth="1"/>
    <col min="8193" max="8193" width="10.28515625" style="2" customWidth="1"/>
    <col min="8194" max="8194" width="9.140625" style="2"/>
    <col min="8195" max="8195" width="10" style="2" customWidth="1"/>
    <col min="8196" max="8196" width="9.85546875" style="2" customWidth="1"/>
    <col min="8197" max="8197" width="10.7109375" style="2" customWidth="1"/>
    <col min="8198" max="8198" width="10.42578125" style="2" customWidth="1"/>
    <col min="8199" max="8199" width="10.140625" style="2" customWidth="1"/>
    <col min="8200" max="8200" width="12.140625" style="2" customWidth="1"/>
    <col min="8201" max="8201" width="10.42578125" style="2" customWidth="1"/>
    <col min="8202" max="8202" width="12.28515625" style="2" customWidth="1"/>
    <col min="8203" max="8444" width="9.140625" style="2"/>
    <col min="8445" max="8445" width="4.7109375" style="2" customWidth="1"/>
    <col min="8446" max="8446" width="13.5703125" style="2" customWidth="1"/>
    <col min="8447" max="8447" width="10.7109375" style="2" customWidth="1"/>
    <col min="8448" max="8448" width="12.140625" style="2" customWidth="1"/>
    <col min="8449" max="8449" width="10.28515625" style="2" customWidth="1"/>
    <col min="8450" max="8450" width="9.140625" style="2"/>
    <col min="8451" max="8451" width="10" style="2" customWidth="1"/>
    <col min="8452" max="8452" width="9.85546875" style="2" customWidth="1"/>
    <col min="8453" max="8453" width="10.7109375" style="2" customWidth="1"/>
    <col min="8454" max="8454" width="10.42578125" style="2" customWidth="1"/>
    <col min="8455" max="8455" width="10.140625" style="2" customWidth="1"/>
    <col min="8456" max="8456" width="12.140625" style="2" customWidth="1"/>
    <col min="8457" max="8457" width="10.42578125" style="2" customWidth="1"/>
    <col min="8458" max="8458" width="12.28515625" style="2" customWidth="1"/>
    <col min="8459" max="8700" width="9.140625" style="2"/>
    <col min="8701" max="8701" width="4.7109375" style="2" customWidth="1"/>
    <col min="8702" max="8702" width="13.5703125" style="2" customWidth="1"/>
    <col min="8703" max="8703" width="10.7109375" style="2" customWidth="1"/>
    <col min="8704" max="8704" width="12.140625" style="2" customWidth="1"/>
    <col min="8705" max="8705" width="10.28515625" style="2" customWidth="1"/>
    <col min="8706" max="8706" width="9.140625" style="2"/>
    <col min="8707" max="8707" width="10" style="2" customWidth="1"/>
    <col min="8708" max="8708" width="9.85546875" style="2" customWidth="1"/>
    <col min="8709" max="8709" width="10.7109375" style="2" customWidth="1"/>
    <col min="8710" max="8710" width="10.42578125" style="2" customWidth="1"/>
    <col min="8711" max="8711" width="10.140625" style="2" customWidth="1"/>
    <col min="8712" max="8712" width="12.140625" style="2" customWidth="1"/>
    <col min="8713" max="8713" width="10.42578125" style="2" customWidth="1"/>
    <col min="8714" max="8714" width="12.28515625" style="2" customWidth="1"/>
    <col min="8715" max="8956" width="9.140625" style="2"/>
    <col min="8957" max="8957" width="4.7109375" style="2" customWidth="1"/>
    <col min="8958" max="8958" width="13.5703125" style="2" customWidth="1"/>
    <col min="8959" max="8959" width="10.7109375" style="2" customWidth="1"/>
    <col min="8960" max="8960" width="12.140625" style="2" customWidth="1"/>
    <col min="8961" max="8961" width="10.28515625" style="2" customWidth="1"/>
    <col min="8962" max="8962" width="9.140625" style="2"/>
    <col min="8963" max="8963" width="10" style="2" customWidth="1"/>
    <col min="8964" max="8964" width="9.85546875" style="2" customWidth="1"/>
    <col min="8965" max="8965" width="10.7109375" style="2" customWidth="1"/>
    <col min="8966" max="8966" width="10.42578125" style="2" customWidth="1"/>
    <col min="8967" max="8967" width="10.140625" style="2" customWidth="1"/>
    <col min="8968" max="8968" width="12.140625" style="2" customWidth="1"/>
    <col min="8969" max="8969" width="10.42578125" style="2" customWidth="1"/>
    <col min="8970" max="8970" width="12.28515625" style="2" customWidth="1"/>
    <col min="8971" max="9212" width="9.140625" style="2"/>
    <col min="9213" max="9213" width="4.7109375" style="2" customWidth="1"/>
    <col min="9214" max="9214" width="13.5703125" style="2" customWidth="1"/>
    <col min="9215" max="9215" width="10.7109375" style="2" customWidth="1"/>
    <col min="9216" max="9216" width="12.140625" style="2" customWidth="1"/>
    <col min="9217" max="9217" width="10.28515625" style="2" customWidth="1"/>
    <col min="9218" max="9218" width="9.140625" style="2"/>
    <col min="9219" max="9219" width="10" style="2" customWidth="1"/>
    <col min="9220" max="9220" width="9.85546875" style="2" customWidth="1"/>
    <col min="9221" max="9221" width="10.7109375" style="2" customWidth="1"/>
    <col min="9222" max="9222" width="10.42578125" style="2" customWidth="1"/>
    <col min="9223" max="9223" width="10.140625" style="2" customWidth="1"/>
    <col min="9224" max="9224" width="12.140625" style="2" customWidth="1"/>
    <col min="9225" max="9225" width="10.42578125" style="2" customWidth="1"/>
    <col min="9226" max="9226" width="12.28515625" style="2" customWidth="1"/>
    <col min="9227" max="9468" width="9.140625" style="2"/>
    <col min="9469" max="9469" width="4.7109375" style="2" customWidth="1"/>
    <col min="9470" max="9470" width="13.5703125" style="2" customWidth="1"/>
    <col min="9471" max="9471" width="10.7109375" style="2" customWidth="1"/>
    <col min="9472" max="9472" width="12.140625" style="2" customWidth="1"/>
    <col min="9473" max="9473" width="10.28515625" style="2" customWidth="1"/>
    <col min="9474" max="9474" width="9.140625" style="2"/>
    <col min="9475" max="9475" width="10" style="2" customWidth="1"/>
    <col min="9476" max="9476" width="9.85546875" style="2" customWidth="1"/>
    <col min="9477" max="9477" width="10.7109375" style="2" customWidth="1"/>
    <col min="9478" max="9478" width="10.42578125" style="2" customWidth="1"/>
    <col min="9479" max="9479" width="10.140625" style="2" customWidth="1"/>
    <col min="9480" max="9480" width="12.140625" style="2" customWidth="1"/>
    <col min="9481" max="9481" width="10.42578125" style="2" customWidth="1"/>
    <col min="9482" max="9482" width="12.28515625" style="2" customWidth="1"/>
    <col min="9483" max="9724" width="9.140625" style="2"/>
    <col min="9725" max="9725" width="4.7109375" style="2" customWidth="1"/>
    <col min="9726" max="9726" width="13.5703125" style="2" customWidth="1"/>
    <col min="9727" max="9727" width="10.7109375" style="2" customWidth="1"/>
    <col min="9728" max="9728" width="12.140625" style="2" customWidth="1"/>
    <col min="9729" max="9729" width="10.28515625" style="2" customWidth="1"/>
    <col min="9730" max="9730" width="9.140625" style="2"/>
    <col min="9731" max="9731" width="10" style="2" customWidth="1"/>
    <col min="9732" max="9732" width="9.85546875" style="2" customWidth="1"/>
    <col min="9733" max="9733" width="10.7109375" style="2" customWidth="1"/>
    <col min="9734" max="9734" width="10.42578125" style="2" customWidth="1"/>
    <col min="9735" max="9735" width="10.140625" style="2" customWidth="1"/>
    <col min="9736" max="9736" width="12.140625" style="2" customWidth="1"/>
    <col min="9737" max="9737" width="10.42578125" style="2" customWidth="1"/>
    <col min="9738" max="9738" width="12.28515625" style="2" customWidth="1"/>
    <col min="9739" max="9980" width="9.140625" style="2"/>
    <col min="9981" max="9981" width="4.7109375" style="2" customWidth="1"/>
    <col min="9982" max="9982" width="13.5703125" style="2" customWidth="1"/>
    <col min="9983" max="9983" width="10.7109375" style="2" customWidth="1"/>
    <col min="9984" max="9984" width="12.140625" style="2" customWidth="1"/>
    <col min="9985" max="9985" width="10.28515625" style="2" customWidth="1"/>
    <col min="9986" max="9986" width="9.140625" style="2"/>
    <col min="9987" max="9987" width="10" style="2" customWidth="1"/>
    <col min="9988" max="9988" width="9.85546875" style="2" customWidth="1"/>
    <col min="9989" max="9989" width="10.7109375" style="2" customWidth="1"/>
    <col min="9990" max="9990" width="10.42578125" style="2" customWidth="1"/>
    <col min="9991" max="9991" width="10.140625" style="2" customWidth="1"/>
    <col min="9992" max="9992" width="12.140625" style="2" customWidth="1"/>
    <col min="9993" max="9993" width="10.42578125" style="2" customWidth="1"/>
    <col min="9994" max="9994" width="12.28515625" style="2" customWidth="1"/>
    <col min="9995" max="10236" width="9.140625" style="2"/>
    <col min="10237" max="10237" width="4.7109375" style="2" customWidth="1"/>
    <col min="10238" max="10238" width="13.5703125" style="2" customWidth="1"/>
    <col min="10239" max="10239" width="10.7109375" style="2" customWidth="1"/>
    <col min="10240" max="10240" width="12.140625" style="2" customWidth="1"/>
    <col min="10241" max="10241" width="10.28515625" style="2" customWidth="1"/>
    <col min="10242" max="10242" width="9.140625" style="2"/>
    <col min="10243" max="10243" width="10" style="2" customWidth="1"/>
    <col min="10244" max="10244" width="9.85546875" style="2" customWidth="1"/>
    <col min="10245" max="10245" width="10.7109375" style="2" customWidth="1"/>
    <col min="10246" max="10246" width="10.42578125" style="2" customWidth="1"/>
    <col min="10247" max="10247" width="10.140625" style="2" customWidth="1"/>
    <col min="10248" max="10248" width="12.140625" style="2" customWidth="1"/>
    <col min="10249" max="10249" width="10.42578125" style="2" customWidth="1"/>
    <col min="10250" max="10250" width="12.28515625" style="2" customWidth="1"/>
    <col min="10251" max="10492" width="9.140625" style="2"/>
    <col min="10493" max="10493" width="4.7109375" style="2" customWidth="1"/>
    <col min="10494" max="10494" width="13.5703125" style="2" customWidth="1"/>
    <col min="10495" max="10495" width="10.7109375" style="2" customWidth="1"/>
    <col min="10496" max="10496" width="12.140625" style="2" customWidth="1"/>
    <col min="10497" max="10497" width="10.28515625" style="2" customWidth="1"/>
    <col min="10498" max="10498" width="9.140625" style="2"/>
    <col min="10499" max="10499" width="10" style="2" customWidth="1"/>
    <col min="10500" max="10500" width="9.85546875" style="2" customWidth="1"/>
    <col min="10501" max="10501" width="10.7109375" style="2" customWidth="1"/>
    <col min="10502" max="10502" width="10.42578125" style="2" customWidth="1"/>
    <col min="10503" max="10503" width="10.140625" style="2" customWidth="1"/>
    <col min="10504" max="10504" width="12.140625" style="2" customWidth="1"/>
    <col min="10505" max="10505" width="10.42578125" style="2" customWidth="1"/>
    <col min="10506" max="10506" width="12.28515625" style="2" customWidth="1"/>
    <col min="10507" max="10748" width="9.140625" style="2"/>
    <col min="10749" max="10749" width="4.7109375" style="2" customWidth="1"/>
    <col min="10750" max="10750" width="13.5703125" style="2" customWidth="1"/>
    <col min="10751" max="10751" width="10.7109375" style="2" customWidth="1"/>
    <col min="10752" max="10752" width="12.140625" style="2" customWidth="1"/>
    <col min="10753" max="10753" width="10.28515625" style="2" customWidth="1"/>
    <col min="10754" max="10754" width="9.140625" style="2"/>
    <col min="10755" max="10755" width="10" style="2" customWidth="1"/>
    <col min="10756" max="10756" width="9.85546875" style="2" customWidth="1"/>
    <col min="10757" max="10757" width="10.7109375" style="2" customWidth="1"/>
    <col min="10758" max="10758" width="10.42578125" style="2" customWidth="1"/>
    <col min="10759" max="10759" width="10.140625" style="2" customWidth="1"/>
    <col min="10760" max="10760" width="12.140625" style="2" customWidth="1"/>
    <col min="10761" max="10761" width="10.42578125" style="2" customWidth="1"/>
    <col min="10762" max="10762" width="12.28515625" style="2" customWidth="1"/>
    <col min="10763" max="11004" width="9.140625" style="2"/>
    <col min="11005" max="11005" width="4.7109375" style="2" customWidth="1"/>
    <col min="11006" max="11006" width="13.5703125" style="2" customWidth="1"/>
    <col min="11007" max="11007" width="10.7109375" style="2" customWidth="1"/>
    <col min="11008" max="11008" width="12.140625" style="2" customWidth="1"/>
    <col min="11009" max="11009" width="10.28515625" style="2" customWidth="1"/>
    <col min="11010" max="11010" width="9.140625" style="2"/>
    <col min="11011" max="11011" width="10" style="2" customWidth="1"/>
    <col min="11012" max="11012" width="9.85546875" style="2" customWidth="1"/>
    <col min="11013" max="11013" width="10.7109375" style="2" customWidth="1"/>
    <col min="11014" max="11014" width="10.42578125" style="2" customWidth="1"/>
    <col min="11015" max="11015" width="10.140625" style="2" customWidth="1"/>
    <col min="11016" max="11016" width="12.140625" style="2" customWidth="1"/>
    <col min="11017" max="11017" width="10.42578125" style="2" customWidth="1"/>
    <col min="11018" max="11018" width="12.28515625" style="2" customWidth="1"/>
    <col min="11019" max="11260" width="9.140625" style="2"/>
    <col min="11261" max="11261" width="4.7109375" style="2" customWidth="1"/>
    <col min="11262" max="11262" width="13.5703125" style="2" customWidth="1"/>
    <col min="11263" max="11263" width="10.7109375" style="2" customWidth="1"/>
    <col min="11264" max="11264" width="12.140625" style="2" customWidth="1"/>
    <col min="11265" max="11265" width="10.28515625" style="2" customWidth="1"/>
    <col min="11266" max="11266" width="9.140625" style="2"/>
    <col min="11267" max="11267" width="10" style="2" customWidth="1"/>
    <col min="11268" max="11268" width="9.85546875" style="2" customWidth="1"/>
    <col min="11269" max="11269" width="10.7109375" style="2" customWidth="1"/>
    <col min="11270" max="11270" width="10.42578125" style="2" customWidth="1"/>
    <col min="11271" max="11271" width="10.140625" style="2" customWidth="1"/>
    <col min="11272" max="11272" width="12.140625" style="2" customWidth="1"/>
    <col min="11273" max="11273" width="10.42578125" style="2" customWidth="1"/>
    <col min="11274" max="11274" width="12.28515625" style="2" customWidth="1"/>
    <col min="11275" max="11516" width="9.140625" style="2"/>
    <col min="11517" max="11517" width="4.7109375" style="2" customWidth="1"/>
    <col min="11518" max="11518" width="13.5703125" style="2" customWidth="1"/>
    <col min="11519" max="11519" width="10.7109375" style="2" customWidth="1"/>
    <col min="11520" max="11520" width="12.140625" style="2" customWidth="1"/>
    <col min="11521" max="11521" width="10.28515625" style="2" customWidth="1"/>
    <col min="11522" max="11522" width="9.140625" style="2"/>
    <col min="11523" max="11523" width="10" style="2" customWidth="1"/>
    <col min="11524" max="11524" width="9.85546875" style="2" customWidth="1"/>
    <col min="11525" max="11525" width="10.7109375" style="2" customWidth="1"/>
    <col min="11526" max="11526" width="10.42578125" style="2" customWidth="1"/>
    <col min="11527" max="11527" width="10.140625" style="2" customWidth="1"/>
    <col min="11528" max="11528" width="12.140625" style="2" customWidth="1"/>
    <col min="11529" max="11529" width="10.42578125" style="2" customWidth="1"/>
    <col min="11530" max="11530" width="12.28515625" style="2" customWidth="1"/>
    <col min="11531" max="11772" width="9.140625" style="2"/>
    <col min="11773" max="11773" width="4.7109375" style="2" customWidth="1"/>
    <col min="11774" max="11774" width="13.5703125" style="2" customWidth="1"/>
    <col min="11775" max="11775" width="10.7109375" style="2" customWidth="1"/>
    <col min="11776" max="11776" width="12.140625" style="2" customWidth="1"/>
    <col min="11777" max="11777" width="10.28515625" style="2" customWidth="1"/>
    <col min="11778" max="11778" width="9.140625" style="2"/>
    <col min="11779" max="11779" width="10" style="2" customWidth="1"/>
    <col min="11780" max="11780" width="9.85546875" style="2" customWidth="1"/>
    <col min="11781" max="11781" width="10.7109375" style="2" customWidth="1"/>
    <col min="11782" max="11782" width="10.42578125" style="2" customWidth="1"/>
    <col min="11783" max="11783" width="10.140625" style="2" customWidth="1"/>
    <col min="11784" max="11784" width="12.140625" style="2" customWidth="1"/>
    <col min="11785" max="11785" width="10.42578125" style="2" customWidth="1"/>
    <col min="11786" max="11786" width="12.28515625" style="2" customWidth="1"/>
    <col min="11787" max="12028" width="9.140625" style="2"/>
    <col min="12029" max="12029" width="4.7109375" style="2" customWidth="1"/>
    <col min="12030" max="12030" width="13.5703125" style="2" customWidth="1"/>
    <col min="12031" max="12031" width="10.7109375" style="2" customWidth="1"/>
    <col min="12032" max="12032" width="12.140625" style="2" customWidth="1"/>
    <col min="12033" max="12033" width="10.28515625" style="2" customWidth="1"/>
    <col min="12034" max="12034" width="9.140625" style="2"/>
    <col min="12035" max="12035" width="10" style="2" customWidth="1"/>
    <col min="12036" max="12036" width="9.85546875" style="2" customWidth="1"/>
    <col min="12037" max="12037" width="10.7109375" style="2" customWidth="1"/>
    <col min="12038" max="12038" width="10.42578125" style="2" customWidth="1"/>
    <col min="12039" max="12039" width="10.140625" style="2" customWidth="1"/>
    <col min="12040" max="12040" width="12.140625" style="2" customWidth="1"/>
    <col min="12041" max="12041" width="10.42578125" style="2" customWidth="1"/>
    <col min="12042" max="12042" width="12.28515625" style="2" customWidth="1"/>
    <col min="12043" max="12284" width="9.140625" style="2"/>
    <col min="12285" max="12285" width="4.7109375" style="2" customWidth="1"/>
    <col min="12286" max="12286" width="13.5703125" style="2" customWidth="1"/>
    <col min="12287" max="12287" width="10.7109375" style="2" customWidth="1"/>
    <col min="12288" max="12288" width="12.140625" style="2" customWidth="1"/>
    <col min="12289" max="12289" width="10.28515625" style="2" customWidth="1"/>
    <col min="12290" max="12290" width="9.140625" style="2"/>
    <col min="12291" max="12291" width="10" style="2" customWidth="1"/>
    <col min="12292" max="12292" width="9.85546875" style="2" customWidth="1"/>
    <col min="12293" max="12293" width="10.7109375" style="2" customWidth="1"/>
    <col min="12294" max="12294" width="10.42578125" style="2" customWidth="1"/>
    <col min="12295" max="12295" width="10.140625" style="2" customWidth="1"/>
    <col min="12296" max="12296" width="12.140625" style="2" customWidth="1"/>
    <col min="12297" max="12297" width="10.42578125" style="2" customWidth="1"/>
    <col min="12298" max="12298" width="12.28515625" style="2" customWidth="1"/>
    <col min="12299" max="12540" width="9.140625" style="2"/>
    <col min="12541" max="12541" width="4.7109375" style="2" customWidth="1"/>
    <col min="12542" max="12542" width="13.5703125" style="2" customWidth="1"/>
    <col min="12543" max="12543" width="10.7109375" style="2" customWidth="1"/>
    <col min="12544" max="12544" width="12.140625" style="2" customWidth="1"/>
    <col min="12545" max="12545" width="10.28515625" style="2" customWidth="1"/>
    <col min="12546" max="12546" width="9.140625" style="2"/>
    <col min="12547" max="12547" width="10" style="2" customWidth="1"/>
    <col min="12548" max="12548" width="9.85546875" style="2" customWidth="1"/>
    <col min="12549" max="12549" width="10.7109375" style="2" customWidth="1"/>
    <col min="12550" max="12550" width="10.42578125" style="2" customWidth="1"/>
    <col min="12551" max="12551" width="10.140625" style="2" customWidth="1"/>
    <col min="12552" max="12552" width="12.140625" style="2" customWidth="1"/>
    <col min="12553" max="12553" width="10.42578125" style="2" customWidth="1"/>
    <col min="12554" max="12554" width="12.28515625" style="2" customWidth="1"/>
    <col min="12555" max="12796" width="9.140625" style="2"/>
    <col min="12797" max="12797" width="4.7109375" style="2" customWidth="1"/>
    <col min="12798" max="12798" width="13.5703125" style="2" customWidth="1"/>
    <col min="12799" max="12799" width="10.7109375" style="2" customWidth="1"/>
    <col min="12800" max="12800" width="12.140625" style="2" customWidth="1"/>
    <col min="12801" max="12801" width="10.28515625" style="2" customWidth="1"/>
    <col min="12802" max="12802" width="9.140625" style="2"/>
    <col min="12803" max="12803" width="10" style="2" customWidth="1"/>
    <col min="12804" max="12804" width="9.85546875" style="2" customWidth="1"/>
    <col min="12805" max="12805" width="10.7109375" style="2" customWidth="1"/>
    <col min="12806" max="12806" width="10.42578125" style="2" customWidth="1"/>
    <col min="12807" max="12807" width="10.140625" style="2" customWidth="1"/>
    <col min="12808" max="12808" width="12.140625" style="2" customWidth="1"/>
    <col min="12809" max="12809" width="10.42578125" style="2" customWidth="1"/>
    <col min="12810" max="12810" width="12.28515625" style="2" customWidth="1"/>
    <col min="12811" max="13052" width="9.140625" style="2"/>
    <col min="13053" max="13053" width="4.7109375" style="2" customWidth="1"/>
    <col min="13054" max="13054" width="13.5703125" style="2" customWidth="1"/>
    <col min="13055" max="13055" width="10.7109375" style="2" customWidth="1"/>
    <col min="13056" max="13056" width="12.140625" style="2" customWidth="1"/>
    <col min="13057" max="13057" width="10.28515625" style="2" customWidth="1"/>
    <col min="13058" max="13058" width="9.140625" style="2"/>
    <col min="13059" max="13059" width="10" style="2" customWidth="1"/>
    <col min="13060" max="13060" width="9.85546875" style="2" customWidth="1"/>
    <col min="13061" max="13061" width="10.7109375" style="2" customWidth="1"/>
    <col min="13062" max="13062" width="10.42578125" style="2" customWidth="1"/>
    <col min="13063" max="13063" width="10.140625" style="2" customWidth="1"/>
    <col min="13064" max="13064" width="12.140625" style="2" customWidth="1"/>
    <col min="13065" max="13065" width="10.42578125" style="2" customWidth="1"/>
    <col min="13066" max="13066" width="12.28515625" style="2" customWidth="1"/>
    <col min="13067" max="13308" width="9.140625" style="2"/>
    <col min="13309" max="13309" width="4.7109375" style="2" customWidth="1"/>
    <col min="13310" max="13310" width="13.5703125" style="2" customWidth="1"/>
    <col min="13311" max="13311" width="10.7109375" style="2" customWidth="1"/>
    <col min="13312" max="13312" width="12.140625" style="2" customWidth="1"/>
    <col min="13313" max="13313" width="10.28515625" style="2" customWidth="1"/>
    <col min="13314" max="13314" width="9.140625" style="2"/>
    <col min="13315" max="13315" width="10" style="2" customWidth="1"/>
    <col min="13316" max="13316" width="9.85546875" style="2" customWidth="1"/>
    <col min="13317" max="13317" width="10.7109375" style="2" customWidth="1"/>
    <col min="13318" max="13318" width="10.42578125" style="2" customWidth="1"/>
    <col min="13319" max="13319" width="10.140625" style="2" customWidth="1"/>
    <col min="13320" max="13320" width="12.140625" style="2" customWidth="1"/>
    <col min="13321" max="13321" width="10.42578125" style="2" customWidth="1"/>
    <col min="13322" max="13322" width="12.28515625" style="2" customWidth="1"/>
    <col min="13323" max="13564" width="9.140625" style="2"/>
    <col min="13565" max="13565" width="4.7109375" style="2" customWidth="1"/>
    <col min="13566" max="13566" width="13.5703125" style="2" customWidth="1"/>
    <col min="13567" max="13567" width="10.7109375" style="2" customWidth="1"/>
    <col min="13568" max="13568" width="12.140625" style="2" customWidth="1"/>
    <col min="13569" max="13569" width="10.28515625" style="2" customWidth="1"/>
    <col min="13570" max="13570" width="9.140625" style="2"/>
    <col min="13571" max="13571" width="10" style="2" customWidth="1"/>
    <col min="13572" max="13572" width="9.85546875" style="2" customWidth="1"/>
    <col min="13573" max="13573" width="10.7109375" style="2" customWidth="1"/>
    <col min="13574" max="13574" width="10.42578125" style="2" customWidth="1"/>
    <col min="13575" max="13575" width="10.140625" style="2" customWidth="1"/>
    <col min="13576" max="13576" width="12.140625" style="2" customWidth="1"/>
    <col min="13577" max="13577" width="10.42578125" style="2" customWidth="1"/>
    <col min="13578" max="13578" width="12.28515625" style="2" customWidth="1"/>
    <col min="13579" max="13820" width="9.140625" style="2"/>
    <col min="13821" max="13821" width="4.7109375" style="2" customWidth="1"/>
    <col min="13822" max="13822" width="13.5703125" style="2" customWidth="1"/>
    <col min="13823" max="13823" width="10.7109375" style="2" customWidth="1"/>
    <col min="13824" max="13824" width="12.140625" style="2" customWidth="1"/>
    <col min="13825" max="13825" width="10.28515625" style="2" customWidth="1"/>
    <col min="13826" max="13826" width="9.140625" style="2"/>
    <col min="13827" max="13827" width="10" style="2" customWidth="1"/>
    <col min="13828" max="13828" width="9.85546875" style="2" customWidth="1"/>
    <col min="13829" max="13829" width="10.7109375" style="2" customWidth="1"/>
    <col min="13830" max="13830" width="10.42578125" style="2" customWidth="1"/>
    <col min="13831" max="13831" width="10.140625" style="2" customWidth="1"/>
    <col min="13832" max="13832" width="12.140625" style="2" customWidth="1"/>
    <col min="13833" max="13833" width="10.42578125" style="2" customWidth="1"/>
    <col min="13834" max="13834" width="12.28515625" style="2" customWidth="1"/>
    <col min="13835" max="14076" width="9.140625" style="2"/>
    <col min="14077" max="14077" width="4.7109375" style="2" customWidth="1"/>
    <col min="14078" max="14078" width="13.5703125" style="2" customWidth="1"/>
    <col min="14079" max="14079" width="10.7109375" style="2" customWidth="1"/>
    <col min="14080" max="14080" width="12.140625" style="2" customWidth="1"/>
    <col min="14081" max="14081" width="10.28515625" style="2" customWidth="1"/>
    <col min="14082" max="14082" width="9.140625" style="2"/>
    <col min="14083" max="14083" width="10" style="2" customWidth="1"/>
    <col min="14084" max="14084" width="9.85546875" style="2" customWidth="1"/>
    <col min="14085" max="14085" width="10.7109375" style="2" customWidth="1"/>
    <col min="14086" max="14086" width="10.42578125" style="2" customWidth="1"/>
    <col min="14087" max="14087" width="10.140625" style="2" customWidth="1"/>
    <col min="14088" max="14088" width="12.140625" style="2" customWidth="1"/>
    <col min="14089" max="14089" width="10.42578125" style="2" customWidth="1"/>
    <col min="14090" max="14090" width="12.28515625" style="2" customWidth="1"/>
    <col min="14091" max="14332" width="9.140625" style="2"/>
    <col min="14333" max="14333" width="4.7109375" style="2" customWidth="1"/>
    <col min="14334" max="14334" width="13.5703125" style="2" customWidth="1"/>
    <col min="14335" max="14335" width="10.7109375" style="2" customWidth="1"/>
    <col min="14336" max="14336" width="12.140625" style="2" customWidth="1"/>
    <col min="14337" max="14337" width="10.28515625" style="2" customWidth="1"/>
    <col min="14338" max="14338" width="9.140625" style="2"/>
    <col min="14339" max="14339" width="10" style="2" customWidth="1"/>
    <col min="14340" max="14340" width="9.85546875" style="2" customWidth="1"/>
    <col min="14341" max="14341" width="10.7109375" style="2" customWidth="1"/>
    <col min="14342" max="14342" width="10.42578125" style="2" customWidth="1"/>
    <col min="14343" max="14343" width="10.140625" style="2" customWidth="1"/>
    <col min="14344" max="14344" width="12.140625" style="2" customWidth="1"/>
    <col min="14345" max="14345" width="10.42578125" style="2" customWidth="1"/>
    <col min="14346" max="14346" width="12.28515625" style="2" customWidth="1"/>
    <col min="14347" max="14588" width="9.140625" style="2"/>
    <col min="14589" max="14589" width="4.7109375" style="2" customWidth="1"/>
    <col min="14590" max="14590" width="13.5703125" style="2" customWidth="1"/>
    <col min="14591" max="14591" width="10.7109375" style="2" customWidth="1"/>
    <col min="14592" max="14592" width="12.140625" style="2" customWidth="1"/>
    <col min="14593" max="14593" width="10.28515625" style="2" customWidth="1"/>
    <col min="14594" max="14594" width="9.140625" style="2"/>
    <col min="14595" max="14595" width="10" style="2" customWidth="1"/>
    <col min="14596" max="14596" width="9.85546875" style="2" customWidth="1"/>
    <col min="14597" max="14597" width="10.7109375" style="2" customWidth="1"/>
    <col min="14598" max="14598" width="10.42578125" style="2" customWidth="1"/>
    <col min="14599" max="14599" width="10.140625" style="2" customWidth="1"/>
    <col min="14600" max="14600" width="12.140625" style="2" customWidth="1"/>
    <col min="14601" max="14601" width="10.42578125" style="2" customWidth="1"/>
    <col min="14602" max="14602" width="12.28515625" style="2" customWidth="1"/>
    <col min="14603" max="14844" width="9.140625" style="2"/>
    <col min="14845" max="14845" width="4.7109375" style="2" customWidth="1"/>
    <col min="14846" max="14846" width="13.5703125" style="2" customWidth="1"/>
    <col min="14847" max="14847" width="10.7109375" style="2" customWidth="1"/>
    <col min="14848" max="14848" width="12.140625" style="2" customWidth="1"/>
    <col min="14849" max="14849" width="10.28515625" style="2" customWidth="1"/>
    <col min="14850" max="14850" width="9.140625" style="2"/>
    <col min="14851" max="14851" width="10" style="2" customWidth="1"/>
    <col min="14852" max="14852" width="9.85546875" style="2" customWidth="1"/>
    <col min="14853" max="14853" width="10.7109375" style="2" customWidth="1"/>
    <col min="14854" max="14854" width="10.42578125" style="2" customWidth="1"/>
    <col min="14855" max="14855" width="10.140625" style="2" customWidth="1"/>
    <col min="14856" max="14856" width="12.140625" style="2" customWidth="1"/>
    <col min="14857" max="14857" width="10.42578125" style="2" customWidth="1"/>
    <col min="14858" max="14858" width="12.28515625" style="2" customWidth="1"/>
    <col min="14859" max="15100" width="9.140625" style="2"/>
    <col min="15101" max="15101" width="4.7109375" style="2" customWidth="1"/>
    <col min="15102" max="15102" width="13.5703125" style="2" customWidth="1"/>
    <col min="15103" max="15103" width="10.7109375" style="2" customWidth="1"/>
    <col min="15104" max="15104" width="12.140625" style="2" customWidth="1"/>
    <col min="15105" max="15105" width="10.28515625" style="2" customWidth="1"/>
    <col min="15106" max="15106" width="9.140625" style="2"/>
    <col min="15107" max="15107" width="10" style="2" customWidth="1"/>
    <col min="15108" max="15108" width="9.85546875" style="2" customWidth="1"/>
    <col min="15109" max="15109" width="10.7109375" style="2" customWidth="1"/>
    <col min="15110" max="15110" width="10.42578125" style="2" customWidth="1"/>
    <col min="15111" max="15111" width="10.140625" style="2" customWidth="1"/>
    <col min="15112" max="15112" width="12.140625" style="2" customWidth="1"/>
    <col min="15113" max="15113" width="10.42578125" style="2" customWidth="1"/>
    <col min="15114" max="15114" width="12.28515625" style="2" customWidth="1"/>
    <col min="15115" max="15356" width="9.140625" style="2"/>
    <col min="15357" max="15357" width="4.7109375" style="2" customWidth="1"/>
    <col min="15358" max="15358" width="13.5703125" style="2" customWidth="1"/>
    <col min="15359" max="15359" width="10.7109375" style="2" customWidth="1"/>
    <col min="15360" max="15360" width="12.140625" style="2" customWidth="1"/>
    <col min="15361" max="15361" width="10.28515625" style="2" customWidth="1"/>
    <col min="15362" max="15362" width="9.140625" style="2"/>
    <col min="15363" max="15363" width="10" style="2" customWidth="1"/>
    <col min="15364" max="15364" width="9.85546875" style="2" customWidth="1"/>
    <col min="15365" max="15365" width="10.7109375" style="2" customWidth="1"/>
    <col min="15366" max="15366" width="10.42578125" style="2" customWidth="1"/>
    <col min="15367" max="15367" width="10.140625" style="2" customWidth="1"/>
    <col min="15368" max="15368" width="12.140625" style="2" customWidth="1"/>
    <col min="15369" max="15369" width="10.42578125" style="2" customWidth="1"/>
    <col min="15370" max="15370" width="12.28515625" style="2" customWidth="1"/>
    <col min="15371" max="15612" width="9.140625" style="2"/>
    <col min="15613" max="15613" width="4.7109375" style="2" customWidth="1"/>
    <col min="15614" max="15614" width="13.5703125" style="2" customWidth="1"/>
    <col min="15615" max="15615" width="10.7109375" style="2" customWidth="1"/>
    <col min="15616" max="15616" width="12.140625" style="2" customWidth="1"/>
    <col min="15617" max="15617" width="10.28515625" style="2" customWidth="1"/>
    <col min="15618" max="15618" width="9.140625" style="2"/>
    <col min="15619" max="15619" width="10" style="2" customWidth="1"/>
    <col min="15620" max="15620" width="9.85546875" style="2" customWidth="1"/>
    <col min="15621" max="15621" width="10.7109375" style="2" customWidth="1"/>
    <col min="15622" max="15622" width="10.42578125" style="2" customWidth="1"/>
    <col min="15623" max="15623" width="10.140625" style="2" customWidth="1"/>
    <col min="15624" max="15624" width="12.140625" style="2" customWidth="1"/>
    <col min="15625" max="15625" width="10.42578125" style="2" customWidth="1"/>
    <col min="15626" max="15626" width="12.28515625" style="2" customWidth="1"/>
    <col min="15627" max="15868" width="9.140625" style="2"/>
    <col min="15869" max="15869" width="4.7109375" style="2" customWidth="1"/>
    <col min="15870" max="15870" width="13.5703125" style="2" customWidth="1"/>
    <col min="15871" max="15871" width="10.7109375" style="2" customWidth="1"/>
    <col min="15872" max="15872" width="12.140625" style="2" customWidth="1"/>
    <col min="15873" max="15873" width="10.28515625" style="2" customWidth="1"/>
    <col min="15874" max="15874" width="9.140625" style="2"/>
    <col min="15875" max="15875" width="10" style="2" customWidth="1"/>
    <col min="15876" max="15876" width="9.85546875" style="2" customWidth="1"/>
    <col min="15877" max="15877" width="10.7109375" style="2" customWidth="1"/>
    <col min="15878" max="15878" width="10.42578125" style="2" customWidth="1"/>
    <col min="15879" max="15879" width="10.140625" style="2" customWidth="1"/>
    <col min="15880" max="15880" width="12.140625" style="2" customWidth="1"/>
    <col min="15881" max="15881" width="10.42578125" style="2" customWidth="1"/>
    <col min="15882" max="15882" width="12.28515625" style="2" customWidth="1"/>
    <col min="15883" max="16124" width="9.140625" style="2"/>
    <col min="16125" max="16125" width="4.7109375" style="2" customWidth="1"/>
    <col min="16126" max="16126" width="13.5703125" style="2" customWidth="1"/>
    <col min="16127" max="16127" width="10.7109375" style="2" customWidth="1"/>
    <col min="16128" max="16128" width="12.140625" style="2" customWidth="1"/>
    <col min="16129" max="16129" width="10.28515625" style="2" customWidth="1"/>
    <col min="16130" max="16130" width="9.140625" style="2"/>
    <col min="16131" max="16131" width="10" style="2" customWidth="1"/>
    <col min="16132" max="16132" width="9.85546875" style="2" customWidth="1"/>
    <col min="16133" max="16133" width="10.7109375" style="2" customWidth="1"/>
    <col min="16134" max="16134" width="10.42578125" style="2" customWidth="1"/>
    <col min="16135" max="16135" width="10.140625" style="2" customWidth="1"/>
    <col min="16136" max="16136" width="12.140625" style="2" customWidth="1"/>
    <col min="16137" max="16137" width="10.42578125" style="2" customWidth="1"/>
    <col min="16138" max="16138" width="12.28515625" style="2" customWidth="1"/>
    <col min="16139" max="16384" width="9.140625" style="2"/>
  </cols>
  <sheetData>
    <row r="1" spans="1:12" ht="19.5" customHeight="1" x14ac:dyDescent="0.2">
      <c r="C1" s="179" t="s">
        <v>51</v>
      </c>
      <c r="D1" s="180"/>
    </row>
    <row r="2" spans="1:12" ht="11.25" customHeight="1" x14ac:dyDescent="0.2"/>
    <row r="3" spans="1:12" ht="7.5" customHeight="1" thickBot="1" x14ac:dyDescent="0.3">
      <c r="A3" s="86"/>
      <c r="B3" s="86"/>
      <c r="C3" s="86"/>
      <c r="D3" s="86"/>
      <c r="E3" s="86"/>
      <c r="F3" s="85"/>
      <c r="G3" s="89"/>
      <c r="H3" s="86"/>
      <c r="I3" s="86"/>
      <c r="J3" s="86"/>
      <c r="K3" s="86"/>
    </row>
    <row r="4" spans="1:12" s="36" customFormat="1" ht="19.5" thickBot="1" x14ac:dyDescent="0.3">
      <c r="A4" s="84"/>
      <c r="B4" s="191" t="s">
        <v>147</v>
      </c>
      <c r="C4" s="192"/>
      <c r="D4" s="192"/>
      <c r="E4" s="193"/>
      <c r="F4" s="85"/>
      <c r="G4" s="85"/>
      <c r="H4" s="85"/>
      <c r="I4" s="85"/>
      <c r="J4" s="85"/>
      <c r="K4" s="85"/>
    </row>
    <row r="5" spans="1:12" ht="15" customHeight="1" x14ac:dyDescent="0.25">
      <c r="A5" s="85"/>
      <c r="B5" s="85"/>
      <c r="C5" s="85"/>
      <c r="D5" s="85"/>
      <c r="E5" s="85"/>
      <c r="F5" s="85"/>
      <c r="G5" s="91"/>
      <c r="H5" s="84"/>
      <c r="I5" s="116" t="s">
        <v>31</v>
      </c>
      <c r="J5" s="116" t="s">
        <v>32</v>
      </c>
      <c r="K5" s="86"/>
    </row>
    <row r="6" spans="1:12" ht="20.25" customHeight="1" x14ac:dyDescent="0.25">
      <c r="A6" s="86"/>
      <c r="B6" s="118" t="s">
        <v>117</v>
      </c>
      <c r="C6" s="177"/>
      <c r="D6" s="190"/>
      <c r="E6" s="178"/>
      <c r="F6" s="90"/>
      <c r="G6" s="118" t="s">
        <v>236</v>
      </c>
      <c r="H6" s="119"/>
      <c r="I6" s="114" t="s">
        <v>33</v>
      </c>
      <c r="J6" s="115">
        <v>2018</v>
      </c>
      <c r="K6" s="86"/>
    </row>
    <row r="7" spans="1:12" ht="20.25" customHeight="1" x14ac:dyDescent="0.25">
      <c r="A7" s="86"/>
      <c r="B7" s="125" t="s">
        <v>118</v>
      </c>
      <c r="C7" s="187"/>
      <c r="D7" s="188"/>
      <c r="E7" s="189"/>
      <c r="F7" s="91"/>
      <c r="G7" s="118" t="s">
        <v>237</v>
      </c>
      <c r="H7" s="120"/>
      <c r="I7" s="114" t="s">
        <v>44</v>
      </c>
      <c r="J7" s="115">
        <v>2018</v>
      </c>
      <c r="K7" s="86"/>
    </row>
    <row r="8" spans="1:12" ht="12.75" customHeight="1" x14ac:dyDescent="0.2">
      <c r="A8" s="86"/>
      <c r="B8" s="86"/>
      <c r="C8" s="86"/>
      <c r="D8" s="86"/>
      <c r="E8" s="86"/>
      <c r="F8" s="86"/>
      <c r="G8" s="89"/>
      <c r="H8" s="86"/>
      <c r="I8" s="86"/>
      <c r="J8" s="86"/>
      <c r="K8" s="86"/>
    </row>
    <row r="9" spans="1:12" s="5" customFormat="1" ht="130.5" customHeight="1" x14ac:dyDescent="0.2">
      <c r="A9" s="87"/>
      <c r="B9" s="121"/>
      <c r="C9" s="122" t="s">
        <v>148</v>
      </c>
      <c r="D9" s="122" t="s">
        <v>114</v>
      </c>
      <c r="E9" s="122" t="s">
        <v>149</v>
      </c>
      <c r="F9" s="122" t="s">
        <v>150</v>
      </c>
      <c r="G9" s="122" t="s">
        <v>151</v>
      </c>
      <c r="H9" s="122" t="s">
        <v>152</v>
      </c>
      <c r="I9" s="122" t="s">
        <v>153</v>
      </c>
      <c r="J9" s="122" t="s">
        <v>154</v>
      </c>
      <c r="K9" s="87"/>
    </row>
    <row r="10" spans="1:12" s="3" customFormat="1" x14ac:dyDescent="0.2">
      <c r="A10" s="88"/>
      <c r="B10" s="123">
        <v>1</v>
      </c>
      <c r="C10" s="123">
        <v>2</v>
      </c>
      <c r="D10" s="123">
        <v>3</v>
      </c>
      <c r="E10" s="123">
        <v>4</v>
      </c>
      <c r="F10" s="123">
        <v>5</v>
      </c>
      <c r="G10" s="124">
        <v>6</v>
      </c>
      <c r="H10" s="123">
        <v>7</v>
      </c>
      <c r="I10" s="123">
        <v>8</v>
      </c>
      <c r="J10" s="123">
        <v>9</v>
      </c>
      <c r="K10" s="88"/>
      <c r="L10" s="5"/>
    </row>
    <row r="11" spans="1:12" ht="4.5" customHeight="1" x14ac:dyDescent="0.2">
      <c r="A11" s="86"/>
      <c r="B11" s="86"/>
      <c r="C11" s="86"/>
      <c r="D11" s="86"/>
      <c r="E11" s="86"/>
      <c r="F11" s="86"/>
      <c r="G11" s="89"/>
      <c r="H11" s="86"/>
      <c r="I11" s="86"/>
      <c r="J11" s="86"/>
      <c r="K11" s="86"/>
    </row>
    <row r="12" spans="1:12" ht="15.75" customHeight="1" x14ac:dyDescent="0.25">
      <c r="A12" s="86"/>
      <c r="B12" s="161" t="s">
        <v>161</v>
      </c>
      <c r="C12" s="114" t="s">
        <v>33</v>
      </c>
      <c r="D12" s="115">
        <f>J$6</f>
        <v>2018</v>
      </c>
      <c r="E12" s="86"/>
      <c r="F12" s="86"/>
      <c r="G12" s="89"/>
      <c r="H12" s="86"/>
      <c r="I12" s="86"/>
      <c r="J12" s="86"/>
      <c r="K12" s="86"/>
    </row>
    <row r="13" spans="1:12" ht="30" customHeight="1" x14ac:dyDescent="0.2">
      <c r="A13" s="86"/>
      <c r="B13" s="83" t="s">
        <v>158</v>
      </c>
      <c r="C13" s="165">
        <f>SUM(C14:C16)</f>
        <v>0</v>
      </c>
      <c r="D13" s="165">
        <f>SUM(D14:D16)</f>
        <v>0</v>
      </c>
      <c r="E13" s="165">
        <f t="shared" ref="E13:J13" si="0">SUM(E14:E16)</f>
        <v>0</v>
      </c>
      <c r="F13" s="165">
        <f t="shared" si="0"/>
        <v>0</v>
      </c>
      <c r="G13" s="165">
        <f t="shared" si="0"/>
        <v>0</v>
      </c>
      <c r="H13" s="165">
        <f t="shared" si="0"/>
        <v>0</v>
      </c>
      <c r="I13" s="165">
        <f t="shared" si="0"/>
        <v>0</v>
      </c>
      <c r="J13" s="165">
        <f t="shared" si="0"/>
        <v>0</v>
      </c>
      <c r="K13" s="86"/>
      <c r="L13" s="5"/>
    </row>
    <row r="14" spans="1:12" ht="30" customHeight="1" x14ac:dyDescent="0.2">
      <c r="A14" s="86"/>
      <c r="B14" s="60" t="s">
        <v>155</v>
      </c>
      <c r="C14" s="166"/>
      <c r="D14" s="166"/>
      <c r="E14" s="166"/>
      <c r="F14" s="166"/>
      <c r="G14" s="167"/>
      <c r="H14" s="166"/>
      <c r="I14" s="166"/>
      <c r="J14" s="166"/>
      <c r="K14" s="86"/>
      <c r="L14" s="5"/>
    </row>
    <row r="15" spans="1:12" ht="30" customHeight="1" x14ac:dyDescent="0.2">
      <c r="A15" s="86"/>
      <c r="B15" s="60" t="s">
        <v>156</v>
      </c>
      <c r="C15" s="166"/>
      <c r="D15" s="166"/>
      <c r="E15" s="166"/>
      <c r="F15" s="166"/>
      <c r="G15" s="167"/>
      <c r="H15" s="166"/>
      <c r="I15" s="166"/>
      <c r="J15" s="166"/>
      <c r="K15" s="86"/>
      <c r="L15" s="5"/>
    </row>
    <row r="16" spans="1:12" ht="30" customHeight="1" x14ac:dyDescent="0.2">
      <c r="A16" s="86"/>
      <c r="B16" s="60" t="s">
        <v>157</v>
      </c>
      <c r="C16" s="166"/>
      <c r="D16" s="166"/>
      <c r="E16" s="166"/>
      <c r="F16" s="166"/>
      <c r="G16" s="167"/>
      <c r="H16" s="166"/>
      <c r="I16" s="166"/>
      <c r="J16" s="166"/>
      <c r="K16" s="86"/>
      <c r="L16" s="5"/>
    </row>
    <row r="17" spans="1:12" ht="30" customHeight="1" x14ac:dyDescent="0.2">
      <c r="A17" s="86"/>
      <c r="B17" s="82" t="s">
        <v>159</v>
      </c>
      <c r="C17" s="162"/>
      <c r="D17" s="162"/>
      <c r="E17" s="162"/>
      <c r="F17" s="162"/>
      <c r="G17" s="162"/>
      <c r="H17" s="162"/>
      <c r="I17" s="162"/>
      <c r="J17" s="162"/>
      <c r="K17" s="86"/>
      <c r="L17" s="5"/>
    </row>
    <row r="18" spans="1:12" ht="4.5" customHeight="1" x14ac:dyDescent="0.2">
      <c r="A18" s="86"/>
      <c r="B18" s="86"/>
      <c r="C18" s="162"/>
      <c r="D18" s="162"/>
      <c r="E18" s="162"/>
      <c r="F18" s="162"/>
      <c r="G18" s="163"/>
      <c r="H18" s="162"/>
      <c r="I18" s="162"/>
      <c r="J18" s="162"/>
      <c r="K18" s="86"/>
    </row>
    <row r="19" spans="1:12" ht="39" customHeight="1" x14ac:dyDescent="0.2">
      <c r="A19" s="86"/>
      <c r="B19" s="83" t="s">
        <v>160</v>
      </c>
      <c r="C19" s="165">
        <f>SUM(C20:C22)</f>
        <v>0</v>
      </c>
      <c r="D19" s="165">
        <f t="shared" ref="D19" si="1">SUM(D20:D22)</f>
        <v>0</v>
      </c>
      <c r="E19" s="165">
        <f t="shared" ref="E19" si="2">SUM(E20:E22)</f>
        <v>0</v>
      </c>
      <c r="F19" s="165">
        <f t="shared" ref="F19" si="3">SUM(F20:F22)</f>
        <v>0</v>
      </c>
      <c r="G19" s="165">
        <f t="shared" ref="G19" si="4">SUM(G20:G22)</f>
        <v>0</v>
      </c>
      <c r="H19" s="165">
        <f t="shared" ref="H19" si="5">SUM(H20:H22)</f>
        <v>0</v>
      </c>
      <c r="I19" s="165">
        <f t="shared" ref="I19" si="6">SUM(I20:I22)</f>
        <v>0</v>
      </c>
      <c r="J19" s="165">
        <f t="shared" ref="J19" si="7">SUM(J20:J22)</f>
        <v>0</v>
      </c>
      <c r="K19" s="86"/>
      <c r="L19" s="5"/>
    </row>
    <row r="20" spans="1:12" ht="30" customHeight="1" x14ac:dyDescent="0.2">
      <c r="A20" s="86"/>
      <c r="B20" s="164" t="s">
        <v>155</v>
      </c>
      <c r="C20" s="168">
        <f>C14</f>
        <v>0</v>
      </c>
      <c r="D20" s="168">
        <f t="shared" ref="D20:J20" si="8">D14</f>
        <v>0</v>
      </c>
      <c r="E20" s="168">
        <f t="shared" si="8"/>
        <v>0</v>
      </c>
      <c r="F20" s="168">
        <f t="shared" si="8"/>
        <v>0</v>
      </c>
      <c r="G20" s="168">
        <f t="shared" si="8"/>
        <v>0</v>
      </c>
      <c r="H20" s="168">
        <f t="shared" si="8"/>
        <v>0</v>
      </c>
      <c r="I20" s="168">
        <f t="shared" si="8"/>
        <v>0</v>
      </c>
      <c r="J20" s="168">
        <f t="shared" si="8"/>
        <v>0</v>
      </c>
      <c r="K20" s="86"/>
      <c r="L20" s="5"/>
    </row>
    <row r="21" spans="1:12" ht="30" customHeight="1" x14ac:dyDescent="0.2">
      <c r="A21" s="86"/>
      <c r="B21" s="164" t="s">
        <v>156</v>
      </c>
      <c r="C21" s="168">
        <f t="shared" ref="C21:J22" si="9">C15</f>
        <v>0</v>
      </c>
      <c r="D21" s="168">
        <f t="shared" si="9"/>
        <v>0</v>
      </c>
      <c r="E21" s="168">
        <f t="shared" si="9"/>
        <v>0</v>
      </c>
      <c r="F21" s="168">
        <f t="shared" si="9"/>
        <v>0</v>
      </c>
      <c r="G21" s="168">
        <f t="shared" si="9"/>
        <v>0</v>
      </c>
      <c r="H21" s="168">
        <f t="shared" si="9"/>
        <v>0</v>
      </c>
      <c r="I21" s="168">
        <f t="shared" si="9"/>
        <v>0</v>
      </c>
      <c r="J21" s="168">
        <f t="shared" si="9"/>
        <v>0</v>
      </c>
      <c r="K21" s="86"/>
      <c r="L21" s="5"/>
    </row>
    <row r="22" spans="1:12" ht="30" customHeight="1" x14ac:dyDescent="0.2">
      <c r="A22" s="86"/>
      <c r="B22" s="164" t="s">
        <v>157</v>
      </c>
      <c r="C22" s="168">
        <f t="shared" si="9"/>
        <v>0</v>
      </c>
      <c r="D22" s="168">
        <f t="shared" si="9"/>
        <v>0</v>
      </c>
      <c r="E22" s="168">
        <f t="shared" si="9"/>
        <v>0</v>
      </c>
      <c r="F22" s="168">
        <f t="shared" si="9"/>
        <v>0</v>
      </c>
      <c r="G22" s="168">
        <f t="shared" si="9"/>
        <v>0</v>
      </c>
      <c r="H22" s="168">
        <f t="shared" si="9"/>
        <v>0</v>
      </c>
      <c r="I22" s="168">
        <f t="shared" si="9"/>
        <v>0</v>
      </c>
      <c r="J22" s="168">
        <f t="shared" si="9"/>
        <v>0</v>
      </c>
      <c r="K22" s="86"/>
      <c r="L22" s="5"/>
    </row>
    <row r="23" spans="1:12" ht="30" customHeight="1" x14ac:dyDescent="0.2">
      <c r="A23" s="86"/>
      <c r="B23" s="83" t="s">
        <v>159</v>
      </c>
      <c r="C23" s="86"/>
      <c r="D23" s="86"/>
      <c r="E23" s="86"/>
      <c r="F23" s="86"/>
      <c r="G23" s="86"/>
      <c r="H23" s="86"/>
      <c r="I23" s="86"/>
      <c r="J23" s="86"/>
      <c r="K23" s="86"/>
      <c r="L23" s="5"/>
    </row>
    <row r="24" spans="1:12" ht="12.75" customHeight="1" x14ac:dyDescent="0.2">
      <c r="A24" s="86"/>
      <c r="B24" s="86"/>
      <c r="C24" s="86"/>
      <c r="D24" s="86"/>
      <c r="E24" s="86"/>
      <c r="F24" s="86"/>
      <c r="G24" s="89"/>
      <c r="H24" s="86"/>
      <c r="I24" s="86"/>
      <c r="J24" s="86"/>
      <c r="K24" s="86"/>
    </row>
    <row r="25" spans="1:12" ht="15.75" customHeight="1" x14ac:dyDescent="0.25">
      <c r="A25" s="86"/>
      <c r="B25" s="161" t="s">
        <v>161</v>
      </c>
      <c r="C25" s="114" t="s">
        <v>34</v>
      </c>
      <c r="D25" s="115">
        <f>J$6</f>
        <v>2018</v>
      </c>
      <c r="E25" s="86"/>
      <c r="F25" s="86"/>
      <c r="G25" s="89"/>
      <c r="H25" s="86"/>
      <c r="I25" s="86"/>
      <c r="J25" s="86"/>
      <c r="K25" s="86"/>
    </row>
    <row r="26" spans="1:12" ht="30" customHeight="1" x14ac:dyDescent="0.2">
      <c r="A26" s="86"/>
      <c r="B26" s="83" t="s">
        <v>158</v>
      </c>
      <c r="C26" s="169">
        <f>SUM(C27:C29)</f>
        <v>0</v>
      </c>
      <c r="D26" s="169">
        <f>SUM(D27:D29)</f>
        <v>0</v>
      </c>
      <c r="E26" s="169">
        <f t="shared" ref="E26:J26" si="10">SUM(E27:E29)</f>
        <v>0</v>
      </c>
      <c r="F26" s="169">
        <f t="shared" si="10"/>
        <v>0</v>
      </c>
      <c r="G26" s="169">
        <f t="shared" si="10"/>
        <v>0</v>
      </c>
      <c r="H26" s="169">
        <f t="shared" si="10"/>
        <v>0</v>
      </c>
      <c r="I26" s="169">
        <f t="shared" si="10"/>
        <v>0</v>
      </c>
      <c r="J26" s="169">
        <f t="shared" si="10"/>
        <v>0</v>
      </c>
      <c r="K26" s="86"/>
      <c r="L26" s="5"/>
    </row>
    <row r="27" spans="1:12" ht="30" customHeight="1" x14ac:dyDescent="0.2">
      <c r="A27" s="86"/>
      <c r="B27" s="60" t="s">
        <v>155</v>
      </c>
      <c r="C27" s="170"/>
      <c r="D27" s="171"/>
      <c r="E27" s="171"/>
      <c r="F27" s="171"/>
      <c r="G27" s="172"/>
      <c r="H27" s="171"/>
      <c r="I27" s="171"/>
      <c r="J27" s="171"/>
      <c r="K27" s="86"/>
      <c r="L27" s="5"/>
    </row>
    <row r="28" spans="1:12" ht="30" customHeight="1" x14ac:dyDescent="0.2">
      <c r="A28" s="86"/>
      <c r="B28" s="60" t="s">
        <v>156</v>
      </c>
      <c r="C28" s="170"/>
      <c r="D28" s="171"/>
      <c r="E28" s="171"/>
      <c r="F28" s="171"/>
      <c r="G28" s="172"/>
      <c r="H28" s="171"/>
      <c r="I28" s="171"/>
      <c r="J28" s="171"/>
      <c r="K28" s="86"/>
      <c r="L28" s="5"/>
    </row>
    <row r="29" spans="1:12" ht="30" customHeight="1" x14ac:dyDescent="0.2">
      <c r="A29" s="86"/>
      <c r="B29" s="60" t="s">
        <v>157</v>
      </c>
      <c r="C29" s="170"/>
      <c r="D29" s="171"/>
      <c r="E29" s="171"/>
      <c r="F29" s="171"/>
      <c r="G29" s="172"/>
      <c r="H29" s="171"/>
      <c r="I29" s="171"/>
      <c r="J29" s="171"/>
      <c r="K29" s="86"/>
      <c r="L29" s="5"/>
    </row>
    <row r="30" spans="1:12" ht="30" customHeight="1" x14ac:dyDescent="0.2">
      <c r="A30" s="86"/>
      <c r="B30" s="82" t="s">
        <v>159</v>
      </c>
      <c r="C30" s="173"/>
      <c r="D30" s="173"/>
      <c r="E30" s="173"/>
      <c r="F30" s="173"/>
      <c r="G30" s="173"/>
      <c r="H30" s="173"/>
      <c r="I30" s="173"/>
      <c r="J30" s="173"/>
      <c r="K30" s="86"/>
      <c r="L30" s="5"/>
    </row>
    <row r="31" spans="1:12" ht="4.5" customHeight="1" x14ac:dyDescent="0.2">
      <c r="A31" s="86"/>
      <c r="B31" s="86"/>
      <c r="C31" s="173"/>
      <c r="D31" s="173"/>
      <c r="E31" s="173"/>
      <c r="F31" s="173"/>
      <c r="G31" s="174"/>
      <c r="H31" s="173"/>
      <c r="I31" s="173"/>
      <c r="J31" s="173"/>
      <c r="K31" s="86"/>
    </row>
    <row r="32" spans="1:12" ht="39" customHeight="1" x14ac:dyDescent="0.2">
      <c r="A32" s="86"/>
      <c r="B32" s="83" t="s">
        <v>160</v>
      </c>
      <c r="C32" s="165">
        <f>SUM(C33:C35)</f>
        <v>0</v>
      </c>
      <c r="D32" s="165">
        <f t="shared" ref="D32:J32" si="11">SUM(D33:D35)</f>
        <v>0</v>
      </c>
      <c r="E32" s="165">
        <f t="shared" si="11"/>
        <v>0</v>
      </c>
      <c r="F32" s="165">
        <f t="shared" si="11"/>
        <v>0</v>
      </c>
      <c r="G32" s="165">
        <f t="shared" si="11"/>
        <v>0</v>
      </c>
      <c r="H32" s="165">
        <f t="shared" si="11"/>
        <v>0</v>
      </c>
      <c r="I32" s="165">
        <f t="shared" si="11"/>
        <v>0</v>
      </c>
      <c r="J32" s="165">
        <f t="shared" si="11"/>
        <v>0</v>
      </c>
      <c r="K32" s="86"/>
      <c r="L32" s="5"/>
    </row>
    <row r="33" spans="1:12" ht="30" customHeight="1" x14ac:dyDescent="0.2">
      <c r="A33" s="86"/>
      <c r="B33" s="164" t="s">
        <v>155</v>
      </c>
      <c r="C33" s="168">
        <f>C20+C27</f>
        <v>0</v>
      </c>
      <c r="D33" s="168">
        <f t="shared" ref="D33:J33" si="12">D20+D27</f>
        <v>0</v>
      </c>
      <c r="E33" s="168">
        <f t="shared" si="12"/>
        <v>0</v>
      </c>
      <c r="F33" s="168">
        <f t="shared" si="12"/>
        <v>0</v>
      </c>
      <c r="G33" s="168">
        <f t="shared" si="12"/>
        <v>0</v>
      </c>
      <c r="H33" s="168">
        <f t="shared" si="12"/>
        <v>0</v>
      </c>
      <c r="I33" s="168">
        <f t="shared" si="12"/>
        <v>0</v>
      </c>
      <c r="J33" s="168">
        <f t="shared" si="12"/>
        <v>0</v>
      </c>
      <c r="K33" s="86"/>
      <c r="L33" s="5"/>
    </row>
    <row r="34" spans="1:12" ht="30" customHeight="1" x14ac:dyDescent="0.2">
      <c r="A34" s="86"/>
      <c r="B34" s="164" t="s">
        <v>156</v>
      </c>
      <c r="C34" s="168">
        <f t="shared" ref="C34:J35" si="13">C21+C28</f>
        <v>0</v>
      </c>
      <c r="D34" s="168">
        <f t="shared" si="13"/>
        <v>0</v>
      </c>
      <c r="E34" s="168">
        <f t="shared" si="13"/>
        <v>0</v>
      </c>
      <c r="F34" s="168">
        <f t="shared" si="13"/>
        <v>0</v>
      </c>
      <c r="G34" s="168">
        <f t="shared" si="13"/>
        <v>0</v>
      </c>
      <c r="H34" s="168">
        <f t="shared" si="13"/>
        <v>0</v>
      </c>
      <c r="I34" s="168">
        <f t="shared" si="13"/>
        <v>0</v>
      </c>
      <c r="J34" s="168">
        <f t="shared" si="13"/>
        <v>0</v>
      </c>
      <c r="K34" s="86"/>
      <c r="L34" s="5"/>
    </row>
    <row r="35" spans="1:12" ht="30" customHeight="1" x14ac:dyDescent="0.2">
      <c r="A35" s="86"/>
      <c r="B35" s="164" t="s">
        <v>157</v>
      </c>
      <c r="C35" s="168">
        <f t="shared" si="13"/>
        <v>0</v>
      </c>
      <c r="D35" s="168">
        <f t="shared" si="13"/>
        <v>0</v>
      </c>
      <c r="E35" s="168">
        <f t="shared" si="13"/>
        <v>0</v>
      </c>
      <c r="F35" s="168">
        <f t="shared" si="13"/>
        <v>0</v>
      </c>
      <c r="G35" s="168">
        <f t="shared" si="13"/>
        <v>0</v>
      </c>
      <c r="H35" s="168">
        <f t="shared" si="13"/>
        <v>0</v>
      </c>
      <c r="I35" s="168">
        <f t="shared" si="13"/>
        <v>0</v>
      </c>
      <c r="J35" s="168">
        <f t="shared" si="13"/>
        <v>0</v>
      </c>
      <c r="K35" s="86"/>
      <c r="L35" s="5"/>
    </row>
    <row r="36" spans="1:12" ht="30" customHeight="1" x14ac:dyDescent="0.2">
      <c r="A36" s="86"/>
      <c r="B36" s="83" t="s">
        <v>159</v>
      </c>
      <c r="C36" s="86"/>
      <c r="D36" s="86"/>
      <c r="E36" s="86"/>
      <c r="F36" s="86"/>
      <c r="G36" s="86"/>
      <c r="H36" s="86"/>
      <c r="I36" s="86"/>
      <c r="J36" s="86"/>
      <c r="K36" s="86"/>
      <c r="L36" s="5"/>
    </row>
    <row r="37" spans="1:12" hidden="1" x14ac:dyDescent="0.2">
      <c r="I37" s="32" t="s">
        <v>42</v>
      </c>
      <c r="J37" s="32">
        <v>1999</v>
      </c>
    </row>
    <row r="38" spans="1:12" hidden="1" x14ac:dyDescent="0.2">
      <c r="I38" s="32" t="s">
        <v>43</v>
      </c>
      <c r="J38" s="32">
        <v>2000</v>
      </c>
    </row>
    <row r="39" spans="1:12" hidden="1" x14ac:dyDescent="0.2">
      <c r="I39" s="32" t="s">
        <v>44</v>
      </c>
      <c r="J39" s="32">
        <v>2001</v>
      </c>
    </row>
    <row r="40" spans="1:12" hidden="1" x14ac:dyDescent="0.2">
      <c r="I40" s="113"/>
      <c r="J40" s="32">
        <v>2002</v>
      </c>
    </row>
    <row r="41" spans="1:12" hidden="1" x14ac:dyDescent="0.2">
      <c r="I41" s="113"/>
      <c r="J41" s="32">
        <v>2003</v>
      </c>
    </row>
    <row r="42" spans="1:12" hidden="1" x14ac:dyDescent="0.2">
      <c r="I42" s="113"/>
      <c r="J42" s="32">
        <v>2004</v>
      </c>
    </row>
    <row r="43" spans="1:12" hidden="1" x14ac:dyDescent="0.2">
      <c r="I43" s="113"/>
      <c r="J43" s="32">
        <v>2005</v>
      </c>
    </row>
    <row r="44" spans="1:12" hidden="1" x14ac:dyDescent="0.2">
      <c r="I44" s="113"/>
      <c r="J44" s="32">
        <v>2006</v>
      </c>
    </row>
    <row r="45" spans="1:12" hidden="1" x14ac:dyDescent="0.2">
      <c r="I45" s="113"/>
      <c r="J45" s="32">
        <v>2007</v>
      </c>
    </row>
    <row r="46" spans="1:12" hidden="1" x14ac:dyDescent="0.2">
      <c r="I46" s="113"/>
      <c r="J46" s="32">
        <v>2008</v>
      </c>
    </row>
    <row r="47" spans="1:12" hidden="1" x14ac:dyDescent="0.2">
      <c r="I47" s="113"/>
      <c r="J47" s="32">
        <v>2009</v>
      </c>
    </row>
    <row r="48" spans="1:12" hidden="1" x14ac:dyDescent="0.2">
      <c r="I48" s="113"/>
      <c r="J48" s="32">
        <v>2010</v>
      </c>
    </row>
    <row r="49" spans="1:12" hidden="1" x14ac:dyDescent="0.2">
      <c r="I49" s="113"/>
      <c r="J49" s="32">
        <v>2011</v>
      </c>
    </row>
    <row r="50" spans="1:12" hidden="1" x14ac:dyDescent="0.2">
      <c r="I50" s="113"/>
      <c r="J50" s="32">
        <v>2012</v>
      </c>
    </row>
    <row r="51" spans="1:12" hidden="1" x14ac:dyDescent="0.2">
      <c r="I51" s="113"/>
      <c r="J51" s="32">
        <v>2013</v>
      </c>
    </row>
    <row r="52" spans="1:12" hidden="1" x14ac:dyDescent="0.2">
      <c r="I52" s="113"/>
      <c r="J52" s="32">
        <v>2014</v>
      </c>
    </row>
    <row r="53" spans="1:12" hidden="1" x14ac:dyDescent="0.2">
      <c r="I53" s="113"/>
      <c r="J53" s="32">
        <v>2015</v>
      </c>
    </row>
    <row r="54" spans="1:12" hidden="1" x14ac:dyDescent="0.2">
      <c r="I54" s="113"/>
      <c r="J54" s="32">
        <v>2016</v>
      </c>
    </row>
    <row r="55" spans="1:12" hidden="1" x14ac:dyDescent="0.2">
      <c r="I55" s="113"/>
      <c r="J55" s="32">
        <v>2017</v>
      </c>
    </row>
    <row r="56" spans="1:12" hidden="1" x14ac:dyDescent="0.2">
      <c r="I56" s="113"/>
      <c r="J56" s="32">
        <v>2018</v>
      </c>
    </row>
    <row r="57" spans="1:12" hidden="1" x14ac:dyDescent="0.2">
      <c r="I57" s="113"/>
      <c r="J57" s="32">
        <v>2019</v>
      </c>
    </row>
    <row r="58" spans="1:12" hidden="1" x14ac:dyDescent="0.2">
      <c r="I58" s="113"/>
      <c r="J58" s="32">
        <v>2020</v>
      </c>
    </row>
    <row r="59" spans="1:12" ht="12.75" customHeight="1" x14ac:dyDescent="0.2">
      <c r="A59" s="86"/>
      <c r="B59" s="86"/>
      <c r="C59" s="86"/>
      <c r="D59" s="86"/>
      <c r="E59" s="86"/>
      <c r="F59" s="86"/>
      <c r="G59" s="89"/>
      <c r="H59" s="86"/>
      <c r="I59" s="86"/>
      <c r="J59" s="86"/>
      <c r="K59" s="86"/>
    </row>
    <row r="60" spans="1:12" ht="15.75" customHeight="1" x14ac:dyDescent="0.25">
      <c r="A60" s="86"/>
      <c r="B60" s="161" t="s">
        <v>161</v>
      </c>
      <c r="C60" s="114" t="s">
        <v>35</v>
      </c>
      <c r="D60" s="115">
        <f>J$6</f>
        <v>2018</v>
      </c>
      <c r="E60" s="86"/>
      <c r="F60" s="86"/>
      <c r="G60" s="89"/>
      <c r="H60" s="86"/>
      <c r="I60" s="86"/>
      <c r="J60" s="86"/>
      <c r="K60" s="86"/>
    </row>
    <row r="61" spans="1:12" ht="30" customHeight="1" x14ac:dyDescent="0.2">
      <c r="A61" s="86"/>
      <c r="B61" s="83" t="s">
        <v>158</v>
      </c>
      <c r="C61" s="169">
        <f>SUM(C62:C64)</f>
        <v>0</v>
      </c>
      <c r="D61" s="169">
        <f>SUM(D62:D64)</f>
        <v>0</v>
      </c>
      <c r="E61" s="169">
        <f t="shared" ref="E61:J61" si="14">SUM(E62:E64)</f>
        <v>0</v>
      </c>
      <c r="F61" s="169">
        <f t="shared" si="14"/>
        <v>0</v>
      </c>
      <c r="G61" s="169">
        <f t="shared" si="14"/>
        <v>0</v>
      </c>
      <c r="H61" s="169">
        <f t="shared" si="14"/>
        <v>0</v>
      </c>
      <c r="I61" s="169">
        <f t="shared" si="14"/>
        <v>0</v>
      </c>
      <c r="J61" s="169">
        <f t="shared" si="14"/>
        <v>0</v>
      </c>
      <c r="K61" s="86"/>
      <c r="L61" s="5"/>
    </row>
    <row r="62" spans="1:12" ht="30" customHeight="1" x14ac:dyDescent="0.2">
      <c r="A62" s="86"/>
      <c r="B62" s="60" t="s">
        <v>155</v>
      </c>
      <c r="C62" s="170"/>
      <c r="D62" s="171"/>
      <c r="E62" s="171"/>
      <c r="F62" s="171"/>
      <c r="G62" s="172"/>
      <c r="H62" s="171"/>
      <c r="I62" s="171"/>
      <c r="J62" s="171"/>
      <c r="K62" s="86"/>
      <c r="L62" s="5"/>
    </row>
    <row r="63" spans="1:12" ht="30" customHeight="1" x14ac:dyDescent="0.2">
      <c r="A63" s="86"/>
      <c r="B63" s="60" t="s">
        <v>156</v>
      </c>
      <c r="C63" s="170"/>
      <c r="D63" s="171"/>
      <c r="E63" s="171"/>
      <c r="F63" s="171"/>
      <c r="G63" s="172"/>
      <c r="H63" s="171"/>
      <c r="I63" s="171"/>
      <c r="J63" s="171"/>
      <c r="K63" s="86"/>
      <c r="L63" s="5"/>
    </row>
    <row r="64" spans="1:12" ht="30" customHeight="1" x14ac:dyDescent="0.2">
      <c r="A64" s="86"/>
      <c r="B64" s="60" t="s">
        <v>157</v>
      </c>
      <c r="C64" s="170"/>
      <c r="D64" s="171"/>
      <c r="E64" s="171"/>
      <c r="F64" s="171"/>
      <c r="G64" s="172"/>
      <c r="H64" s="171"/>
      <c r="I64" s="171"/>
      <c r="J64" s="171"/>
      <c r="K64" s="86"/>
      <c r="L64" s="5"/>
    </row>
    <row r="65" spans="1:12" ht="30" customHeight="1" x14ac:dyDescent="0.2">
      <c r="A65" s="86"/>
      <c r="B65" s="82" t="s">
        <v>159</v>
      </c>
      <c r="C65" s="86"/>
      <c r="D65" s="86"/>
      <c r="E65" s="86"/>
      <c r="F65" s="86"/>
      <c r="G65" s="86"/>
      <c r="H65" s="86"/>
      <c r="I65" s="86"/>
      <c r="J65" s="86"/>
      <c r="K65" s="86"/>
      <c r="L65" s="5"/>
    </row>
    <row r="66" spans="1:12" ht="4.5" customHeight="1" x14ac:dyDescent="0.2">
      <c r="A66" s="86"/>
      <c r="B66" s="86"/>
      <c r="C66" s="86"/>
      <c r="D66" s="86"/>
      <c r="E66" s="86"/>
      <c r="F66" s="86"/>
      <c r="G66" s="89"/>
      <c r="H66" s="86"/>
      <c r="I66" s="86"/>
      <c r="J66" s="86"/>
      <c r="K66" s="86"/>
    </row>
    <row r="67" spans="1:12" ht="39" customHeight="1" x14ac:dyDescent="0.2">
      <c r="A67" s="86"/>
      <c r="B67" s="83" t="s">
        <v>160</v>
      </c>
      <c r="C67" s="165">
        <f>SUM(C68:C70)</f>
        <v>0</v>
      </c>
      <c r="D67" s="165">
        <f t="shared" ref="D67:J67" si="15">SUM(D68:D70)</f>
        <v>0</v>
      </c>
      <c r="E67" s="165">
        <f t="shared" si="15"/>
        <v>0</v>
      </c>
      <c r="F67" s="165">
        <f t="shared" si="15"/>
        <v>0</v>
      </c>
      <c r="G67" s="165">
        <f t="shared" si="15"/>
        <v>0</v>
      </c>
      <c r="H67" s="165">
        <f t="shared" si="15"/>
        <v>0</v>
      </c>
      <c r="I67" s="165">
        <f t="shared" si="15"/>
        <v>0</v>
      </c>
      <c r="J67" s="165">
        <f t="shared" si="15"/>
        <v>0</v>
      </c>
      <c r="K67" s="86"/>
      <c r="L67" s="5"/>
    </row>
    <row r="68" spans="1:12" ht="30" customHeight="1" x14ac:dyDescent="0.2">
      <c r="A68" s="86"/>
      <c r="B68" s="164" t="s">
        <v>155</v>
      </c>
      <c r="C68" s="168">
        <f>C62+C33</f>
        <v>0</v>
      </c>
      <c r="D68" s="168">
        <f t="shared" ref="D68:J68" si="16">D62+D33</f>
        <v>0</v>
      </c>
      <c r="E68" s="168">
        <f t="shared" si="16"/>
        <v>0</v>
      </c>
      <c r="F68" s="168">
        <f t="shared" si="16"/>
        <v>0</v>
      </c>
      <c r="G68" s="168">
        <f t="shared" si="16"/>
        <v>0</v>
      </c>
      <c r="H68" s="168">
        <f t="shared" si="16"/>
        <v>0</v>
      </c>
      <c r="I68" s="168">
        <f t="shared" si="16"/>
        <v>0</v>
      </c>
      <c r="J68" s="168">
        <f t="shared" si="16"/>
        <v>0</v>
      </c>
      <c r="K68" s="86"/>
      <c r="L68" s="5"/>
    </row>
    <row r="69" spans="1:12" ht="30" customHeight="1" x14ac:dyDescent="0.2">
      <c r="A69" s="86"/>
      <c r="B69" s="164" t="s">
        <v>156</v>
      </c>
      <c r="C69" s="168">
        <f t="shared" ref="C69:J70" si="17">C63+C34</f>
        <v>0</v>
      </c>
      <c r="D69" s="168">
        <f t="shared" si="17"/>
        <v>0</v>
      </c>
      <c r="E69" s="168">
        <f t="shared" si="17"/>
        <v>0</v>
      </c>
      <c r="F69" s="168">
        <f t="shared" si="17"/>
        <v>0</v>
      </c>
      <c r="G69" s="168">
        <f t="shared" si="17"/>
        <v>0</v>
      </c>
      <c r="H69" s="168">
        <f t="shared" si="17"/>
        <v>0</v>
      </c>
      <c r="I69" s="168">
        <f t="shared" si="17"/>
        <v>0</v>
      </c>
      <c r="J69" s="168">
        <f t="shared" si="17"/>
        <v>0</v>
      </c>
      <c r="K69" s="86"/>
      <c r="L69" s="5"/>
    </row>
    <row r="70" spans="1:12" ht="30" customHeight="1" x14ac:dyDescent="0.2">
      <c r="A70" s="86"/>
      <c r="B70" s="164" t="s">
        <v>157</v>
      </c>
      <c r="C70" s="168">
        <f t="shared" si="17"/>
        <v>0</v>
      </c>
      <c r="D70" s="168">
        <f t="shared" si="17"/>
        <v>0</v>
      </c>
      <c r="E70" s="168">
        <f t="shared" si="17"/>
        <v>0</v>
      </c>
      <c r="F70" s="168">
        <f t="shared" si="17"/>
        <v>0</v>
      </c>
      <c r="G70" s="168">
        <f t="shared" si="17"/>
        <v>0</v>
      </c>
      <c r="H70" s="168">
        <f t="shared" si="17"/>
        <v>0</v>
      </c>
      <c r="I70" s="168">
        <f t="shared" si="17"/>
        <v>0</v>
      </c>
      <c r="J70" s="168">
        <f t="shared" si="17"/>
        <v>0</v>
      </c>
      <c r="K70" s="86"/>
      <c r="L70" s="5"/>
    </row>
    <row r="71" spans="1:12" ht="30" customHeight="1" x14ac:dyDescent="0.2">
      <c r="A71" s="86"/>
      <c r="B71" s="83" t="s">
        <v>159</v>
      </c>
      <c r="C71" s="86"/>
      <c r="D71" s="86"/>
      <c r="E71" s="86"/>
      <c r="F71" s="86"/>
      <c r="G71" s="86"/>
      <c r="H71" s="86"/>
      <c r="I71" s="86"/>
      <c r="J71" s="86"/>
      <c r="K71" s="86"/>
      <c r="L71" s="5"/>
    </row>
    <row r="72" spans="1:12" ht="12.75" customHeight="1" x14ac:dyDescent="0.2">
      <c r="A72" s="86"/>
      <c r="B72" s="86"/>
      <c r="C72" s="86"/>
      <c r="D72" s="86"/>
      <c r="E72" s="86"/>
      <c r="F72" s="86"/>
      <c r="G72" s="89"/>
      <c r="H72" s="86"/>
      <c r="I72" s="86"/>
      <c r="J72" s="86"/>
      <c r="K72" s="86"/>
    </row>
    <row r="73" spans="1:12" ht="15.75" customHeight="1" x14ac:dyDescent="0.25">
      <c r="A73" s="86"/>
      <c r="B73" s="161" t="s">
        <v>161</v>
      </c>
      <c r="C73" s="114" t="s">
        <v>36</v>
      </c>
      <c r="D73" s="115">
        <f>J$6</f>
        <v>2018</v>
      </c>
      <c r="E73" s="86"/>
      <c r="F73" s="86"/>
      <c r="G73" s="89"/>
      <c r="H73" s="86"/>
      <c r="I73" s="86"/>
      <c r="J73" s="86"/>
      <c r="K73" s="86"/>
    </row>
    <row r="74" spans="1:12" ht="30" customHeight="1" x14ac:dyDescent="0.2">
      <c r="A74" s="86"/>
      <c r="B74" s="83" t="s">
        <v>158</v>
      </c>
      <c r="C74" s="169">
        <f>SUM(C75:C77)</f>
        <v>0</v>
      </c>
      <c r="D74" s="169">
        <f>SUM(D75:D77)</f>
        <v>0</v>
      </c>
      <c r="E74" s="169">
        <f t="shared" ref="E74:J74" si="18">SUM(E75:E77)</f>
        <v>0</v>
      </c>
      <c r="F74" s="169">
        <f t="shared" si="18"/>
        <v>0</v>
      </c>
      <c r="G74" s="169">
        <f t="shared" si="18"/>
        <v>0</v>
      </c>
      <c r="H74" s="169">
        <f t="shared" si="18"/>
        <v>0</v>
      </c>
      <c r="I74" s="169">
        <f t="shared" si="18"/>
        <v>0</v>
      </c>
      <c r="J74" s="169">
        <f t="shared" si="18"/>
        <v>0</v>
      </c>
      <c r="K74" s="86"/>
      <c r="L74" s="5"/>
    </row>
    <row r="75" spans="1:12" ht="30" customHeight="1" x14ac:dyDescent="0.2">
      <c r="A75" s="86"/>
      <c r="B75" s="60" t="s">
        <v>155</v>
      </c>
      <c r="C75" s="170"/>
      <c r="D75" s="171"/>
      <c r="E75" s="171"/>
      <c r="F75" s="171"/>
      <c r="G75" s="172"/>
      <c r="H75" s="171"/>
      <c r="I75" s="171"/>
      <c r="J75" s="171"/>
      <c r="K75" s="86"/>
      <c r="L75" s="5"/>
    </row>
    <row r="76" spans="1:12" ht="30" customHeight="1" x14ac:dyDescent="0.2">
      <c r="A76" s="86"/>
      <c r="B76" s="60" t="s">
        <v>156</v>
      </c>
      <c r="C76" s="170"/>
      <c r="D76" s="171"/>
      <c r="E76" s="171"/>
      <c r="F76" s="171"/>
      <c r="G76" s="172"/>
      <c r="H76" s="171"/>
      <c r="I76" s="171"/>
      <c r="J76" s="171"/>
      <c r="K76" s="86"/>
      <c r="L76" s="5"/>
    </row>
    <row r="77" spans="1:12" ht="30" customHeight="1" x14ac:dyDescent="0.2">
      <c r="A77" s="86"/>
      <c r="B77" s="60" t="s">
        <v>157</v>
      </c>
      <c r="C77" s="170"/>
      <c r="D77" s="171"/>
      <c r="E77" s="171"/>
      <c r="F77" s="171"/>
      <c r="G77" s="172"/>
      <c r="H77" s="171"/>
      <c r="I77" s="171"/>
      <c r="J77" s="171"/>
      <c r="K77" s="86"/>
      <c r="L77" s="5"/>
    </row>
    <row r="78" spans="1:12" ht="30" customHeight="1" x14ac:dyDescent="0.2">
      <c r="A78" s="86"/>
      <c r="B78" s="82" t="s">
        <v>159</v>
      </c>
      <c r="C78" s="86"/>
      <c r="D78" s="86"/>
      <c r="E78" s="86"/>
      <c r="F78" s="86"/>
      <c r="G78" s="86"/>
      <c r="H78" s="86"/>
      <c r="I78" s="86"/>
      <c r="J78" s="86"/>
      <c r="K78" s="86"/>
      <c r="L78" s="5"/>
    </row>
    <row r="79" spans="1:12" ht="4.5" customHeight="1" x14ac:dyDescent="0.2">
      <c r="A79" s="86"/>
      <c r="B79" s="86"/>
      <c r="C79" s="86"/>
      <c r="D79" s="86"/>
      <c r="E79" s="86"/>
      <c r="F79" s="86"/>
      <c r="G79" s="89"/>
      <c r="H79" s="86"/>
      <c r="I79" s="86"/>
      <c r="J79" s="86"/>
      <c r="K79" s="86"/>
    </row>
    <row r="80" spans="1:12" ht="39" customHeight="1" x14ac:dyDescent="0.2">
      <c r="A80" s="86"/>
      <c r="B80" s="83" t="s">
        <v>160</v>
      </c>
      <c r="C80" s="165">
        <f>SUM(C81:C83)</f>
        <v>0</v>
      </c>
      <c r="D80" s="165">
        <f t="shared" ref="D80:J80" si="19">SUM(D81:D83)</f>
        <v>0</v>
      </c>
      <c r="E80" s="165">
        <f t="shared" si="19"/>
        <v>0</v>
      </c>
      <c r="F80" s="165">
        <f t="shared" si="19"/>
        <v>0</v>
      </c>
      <c r="G80" s="165">
        <f t="shared" si="19"/>
        <v>0</v>
      </c>
      <c r="H80" s="165">
        <f t="shared" si="19"/>
        <v>0</v>
      </c>
      <c r="I80" s="165">
        <f t="shared" si="19"/>
        <v>0</v>
      </c>
      <c r="J80" s="165">
        <f t="shared" si="19"/>
        <v>0</v>
      </c>
      <c r="K80" s="86"/>
      <c r="L80" s="5"/>
    </row>
    <row r="81" spans="1:12" ht="30" customHeight="1" x14ac:dyDescent="0.2">
      <c r="A81" s="86"/>
      <c r="B81" s="164" t="s">
        <v>155</v>
      </c>
      <c r="C81" s="168">
        <f>C75+C68</f>
        <v>0</v>
      </c>
      <c r="D81" s="168">
        <f t="shared" ref="D81:J81" si="20">D75+D68</f>
        <v>0</v>
      </c>
      <c r="E81" s="168">
        <f t="shared" si="20"/>
        <v>0</v>
      </c>
      <c r="F81" s="168">
        <f t="shared" si="20"/>
        <v>0</v>
      </c>
      <c r="G81" s="168">
        <f t="shared" si="20"/>
        <v>0</v>
      </c>
      <c r="H81" s="168">
        <f t="shared" si="20"/>
        <v>0</v>
      </c>
      <c r="I81" s="168">
        <f t="shared" si="20"/>
        <v>0</v>
      </c>
      <c r="J81" s="168">
        <f t="shared" si="20"/>
        <v>0</v>
      </c>
      <c r="K81" s="86"/>
      <c r="L81" s="5"/>
    </row>
    <row r="82" spans="1:12" ht="30" customHeight="1" x14ac:dyDescent="0.2">
      <c r="A82" s="86"/>
      <c r="B82" s="164" t="s">
        <v>156</v>
      </c>
      <c r="C82" s="168">
        <f t="shared" ref="C82:J83" si="21">C76+C69</f>
        <v>0</v>
      </c>
      <c r="D82" s="168">
        <f>D76+D69</f>
        <v>0</v>
      </c>
      <c r="E82" s="168">
        <f t="shared" si="21"/>
        <v>0</v>
      </c>
      <c r="F82" s="168">
        <f t="shared" si="21"/>
        <v>0</v>
      </c>
      <c r="G82" s="168">
        <f t="shared" si="21"/>
        <v>0</v>
      </c>
      <c r="H82" s="168">
        <f t="shared" si="21"/>
        <v>0</v>
      </c>
      <c r="I82" s="168">
        <f t="shared" si="21"/>
        <v>0</v>
      </c>
      <c r="J82" s="168">
        <f t="shared" si="21"/>
        <v>0</v>
      </c>
      <c r="K82" s="86"/>
      <c r="L82" s="5"/>
    </row>
    <row r="83" spans="1:12" ht="30" customHeight="1" x14ac:dyDescent="0.2">
      <c r="A83" s="86"/>
      <c r="B83" s="164" t="s">
        <v>157</v>
      </c>
      <c r="C83" s="168">
        <f t="shared" si="21"/>
        <v>0</v>
      </c>
      <c r="D83" s="168">
        <f t="shared" si="21"/>
        <v>0</v>
      </c>
      <c r="E83" s="168">
        <f t="shared" si="21"/>
        <v>0</v>
      </c>
      <c r="F83" s="168">
        <f t="shared" si="21"/>
        <v>0</v>
      </c>
      <c r="G83" s="168">
        <f t="shared" si="21"/>
        <v>0</v>
      </c>
      <c r="H83" s="168">
        <f t="shared" si="21"/>
        <v>0</v>
      </c>
      <c r="I83" s="168">
        <f t="shared" si="21"/>
        <v>0</v>
      </c>
      <c r="J83" s="168">
        <f t="shared" si="21"/>
        <v>0</v>
      </c>
      <c r="K83" s="86"/>
      <c r="L83" s="5"/>
    </row>
    <row r="84" spans="1:12" ht="30" customHeight="1" x14ac:dyDescent="0.2">
      <c r="A84" s="86"/>
      <c r="B84" s="83" t="s">
        <v>159</v>
      </c>
      <c r="C84" s="86"/>
      <c r="D84" s="86"/>
      <c r="E84" s="86"/>
      <c r="F84" s="86"/>
      <c r="G84" s="86"/>
      <c r="H84" s="86"/>
      <c r="I84" s="86"/>
      <c r="J84" s="86"/>
      <c r="K84" s="86"/>
      <c r="L84" s="5"/>
    </row>
    <row r="85" spans="1:12" ht="12.75" customHeight="1" x14ac:dyDescent="0.2">
      <c r="A85" s="86"/>
      <c r="B85" s="86"/>
      <c r="C85" s="86"/>
      <c r="D85" s="86"/>
      <c r="E85" s="86"/>
      <c r="F85" s="86"/>
      <c r="G85" s="89"/>
      <c r="H85" s="86"/>
      <c r="I85" s="86"/>
      <c r="J85" s="86"/>
      <c r="K85" s="86"/>
    </row>
    <row r="86" spans="1:12" ht="15.75" customHeight="1" x14ac:dyDescent="0.25">
      <c r="A86" s="86"/>
      <c r="B86" s="161" t="s">
        <v>161</v>
      </c>
      <c r="C86" s="114" t="s">
        <v>37</v>
      </c>
      <c r="D86" s="115">
        <f>J$6</f>
        <v>2018</v>
      </c>
      <c r="E86" s="86"/>
      <c r="F86" s="86"/>
      <c r="G86" s="89"/>
      <c r="H86" s="86"/>
      <c r="I86" s="86"/>
      <c r="J86" s="86"/>
      <c r="K86" s="86"/>
    </row>
    <row r="87" spans="1:12" ht="30" customHeight="1" x14ac:dyDescent="0.2">
      <c r="A87" s="86"/>
      <c r="B87" s="83" t="s">
        <v>158</v>
      </c>
      <c r="C87" s="169">
        <f>SUM(C88:C90)</f>
        <v>0</v>
      </c>
      <c r="D87" s="169">
        <f>SUM(D88:D90)</f>
        <v>0</v>
      </c>
      <c r="E87" s="169">
        <f t="shared" ref="E87:J87" si="22">SUM(E88:E90)</f>
        <v>0</v>
      </c>
      <c r="F87" s="169">
        <f t="shared" si="22"/>
        <v>0</v>
      </c>
      <c r="G87" s="169">
        <f t="shared" si="22"/>
        <v>0</v>
      </c>
      <c r="H87" s="169">
        <f t="shared" si="22"/>
        <v>0</v>
      </c>
      <c r="I87" s="169">
        <f t="shared" si="22"/>
        <v>0</v>
      </c>
      <c r="J87" s="169">
        <f t="shared" si="22"/>
        <v>0</v>
      </c>
      <c r="K87" s="86"/>
      <c r="L87" s="5"/>
    </row>
    <row r="88" spans="1:12" ht="30" customHeight="1" x14ac:dyDescent="0.2">
      <c r="A88" s="86"/>
      <c r="B88" s="60" t="s">
        <v>155</v>
      </c>
      <c r="C88" s="170"/>
      <c r="D88" s="171"/>
      <c r="E88" s="171"/>
      <c r="F88" s="171"/>
      <c r="G88" s="172"/>
      <c r="H88" s="171"/>
      <c r="I88" s="171"/>
      <c r="J88" s="171"/>
      <c r="K88" s="86"/>
      <c r="L88" s="5"/>
    </row>
    <row r="89" spans="1:12" ht="30" customHeight="1" x14ac:dyDescent="0.2">
      <c r="A89" s="86"/>
      <c r="B89" s="60" t="s">
        <v>156</v>
      </c>
      <c r="C89" s="170"/>
      <c r="D89" s="171"/>
      <c r="E89" s="171"/>
      <c r="F89" s="171"/>
      <c r="G89" s="172"/>
      <c r="H89" s="171"/>
      <c r="I89" s="171"/>
      <c r="J89" s="171"/>
      <c r="K89" s="86"/>
      <c r="L89" s="5"/>
    </row>
    <row r="90" spans="1:12" ht="30" customHeight="1" x14ac:dyDescent="0.2">
      <c r="A90" s="86"/>
      <c r="B90" s="60" t="s">
        <v>157</v>
      </c>
      <c r="C90" s="170"/>
      <c r="D90" s="171"/>
      <c r="E90" s="171"/>
      <c r="F90" s="171"/>
      <c r="G90" s="172"/>
      <c r="H90" s="171"/>
      <c r="I90" s="171"/>
      <c r="J90" s="171"/>
      <c r="K90" s="86"/>
      <c r="L90" s="5"/>
    </row>
    <row r="91" spans="1:12" ht="30" customHeight="1" x14ac:dyDescent="0.2">
      <c r="A91" s="86"/>
      <c r="B91" s="82" t="s">
        <v>159</v>
      </c>
      <c r="C91" s="86"/>
      <c r="D91" s="86"/>
      <c r="E91" s="86"/>
      <c r="F91" s="86"/>
      <c r="G91" s="86"/>
      <c r="H91" s="86"/>
      <c r="I91" s="86"/>
      <c r="J91" s="86"/>
      <c r="K91" s="86"/>
      <c r="L91" s="5"/>
    </row>
    <row r="92" spans="1:12" ht="4.5" customHeight="1" x14ac:dyDescent="0.2">
      <c r="A92" s="86"/>
      <c r="B92" s="86"/>
      <c r="C92" s="86"/>
      <c r="D92" s="86"/>
      <c r="E92" s="86"/>
      <c r="F92" s="86"/>
      <c r="G92" s="89"/>
      <c r="H92" s="86"/>
      <c r="I92" s="86"/>
      <c r="J92" s="86"/>
      <c r="K92" s="86"/>
    </row>
    <row r="93" spans="1:12" ht="39" customHeight="1" x14ac:dyDescent="0.2">
      <c r="A93" s="86"/>
      <c r="B93" s="83" t="s">
        <v>160</v>
      </c>
      <c r="C93" s="165">
        <f>SUM(C94:C96)</f>
        <v>0</v>
      </c>
      <c r="D93" s="165">
        <f t="shared" ref="D93:J93" si="23">SUM(D94:D96)</f>
        <v>0</v>
      </c>
      <c r="E93" s="165">
        <f t="shared" si="23"/>
        <v>0</v>
      </c>
      <c r="F93" s="165">
        <f t="shared" si="23"/>
        <v>0</v>
      </c>
      <c r="G93" s="165">
        <f t="shared" si="23"/>
        <v>0</v>
      </c>
      <c r="H93" s="165">
        <f t="shared" si="23"/>
        <v>0</v>
      </c>
      <c r="I93" s="165">
        <f t="shared" si="23"/>
        <v>0</v>
      </c>
      <c r="J93" s="165">
        <f t="shared" si="23"/>
        <v>0</v>
      </c>
      <c r="K93" s="86"/>
      <c r="L93" s="5"/>
    </row>
    <row r="94" spans="1:12" ht="30" customHeight="1" x14ac:dyDescent="0.2">
      <c r="A94" s="86"/>
      <c r="B94" s="164" t="s">
        <v>155</v>
      </c>
      <c r="C94" s="168">
        <f>C88+C81</f>
        <v>0</v>
      </c>
      <c r="D94" s="168">
        <f t="shared" ref="D94:J94" si="24">D88+D81</f>
        <v>0</v>
      </c>
      <c r="E94" s="168">
        <f t="shared" si="24"/>
        <v>0</v>
      </c>
      <c r="F94" s="168">
        <f t="shared" si="24"/>
        <v>0</v>
      </c>
      <c r="G94" s="168">
        <f t="shared" si="24"/>
        <v>0</v>
      </c>
      <c r="H94" s="168">
        <f t="shared" si="24"/>
        <v>0</v>
      </c>
      <c r="I94" s="168">
        <f t="shared" si="24"/>
        <v>0</v>
      </c>
      <c r="J94" s="168">
        <f t="shared" si="24"/>
        <v>0</v>
      </c>
      <c r="K94" s="86"/>
      <c r="L94" s="5"/>
    </row>
    <row r="95" spans="1:12" ht="30" customHeight="1" x14ac:dyDescent="0.2">
      <c r="A95" s="86"/>
      <c r="B95" s="164" t="s">
        <v>156</v>
      </c>
      <c r="C95" s="168">
        <f t="shared" ref="C95:J96" si="25">C89+C82</f>
        <v>0</v>
      </c>
      <c r="D95" s="168">
        <f t="shared" si="25"/>
        <v>0</v>
      </c>
      <c r="E95" s="168">
        <f t="shared" si="25"/>
        <v>0</v>
      </c>
      <c r="F95" s="168">
        <f t="shared" si="25"/>
        <v>0</v>
      </c>
      <c r="G95" s="168">
        <f t="shared" si="25"/>
        <v>0</v>
      </c>
      <c r="H95" s="168">
        <f t="shared" si="25"/>
        <v>0</v>
      </c>
      <c r="I95" s="168">
        <f t="shared" si="25"/>
        <v>0</v>
      </c>
      <c r="J95" s="168">
        <f t="shared" si="25"/>
        <v>0</v>
      </c>
      <c r="K95" s="86"/>
      <c r="L95" s="5"/>
    </row>
    <row r="96" spans="1:12" ht="30" customHeight="1" x14ac:dyDescent="0.2">
      <c r="A96" s="86"/>
      <c r="B96" s="164" t="s">
        <v>157</v>
      </c>
      <c r="C96" s="168">
        <f t="shared" si="25"/>
        <v>0</v>
      </c>
      <c r="D96" s="168">
        <f t="shared" si="25"/>
        <v>0</v>
      </c>
      <c r="E96" s="168">
        <f t="shared" si="25"/>
        <v>0</v>
      </c>
      <c r="F96" s="168">
        <f t="shared" si="25"/>
        <v>0</v>
      </c>
      <c r="G96" s="168">
        <f t="shared" si="25"/>
        <v>0</v>
      </c>
      <c r="H96" s="168">
        <f t="shared" si="25"/>
        <v>0</v>
      </c>
      <c r="I96" s="168">
        <f t="shared" si="25"/>
        <v>0</v>
      </c>
      <c r="J96" s="168">
        <f t="shared" si="25"/>
        <v>0</v>
      </c>
      <c r="K96" s="86"/>
      <c r="L96" s="5"/>
    </row>
    <row r="97" spans="1:12" ht="30" customHeight="1" x14ac:dyDescent="0.2">
      <c r="A97" s="86"/>
      <c r="B97" s="83" t="s">
        <v>159</v>
      </c>
      <c r="C97" s="86"/>
      <c r="D97" s="86"/>
      <c r="E97" s="86"/>
      <c r="F97" s="86"/>
      <c r="G97" s="86"/>
      <c r="H97" s="86"/>
      <c r="I97" s="86"/>
      <c r="J97" s="86"/>
      <c r="K97" s="86"/>
      <c r="L97" s="5"/>
    </row>
    <row r="98" spans="1:12" ht="12.75" customHeight="1" x14ac:dyDescent="0.2">
      <c r="A98" s="86"/>
      <c r="B98" s="86"/>
      <c r="C98" s="86"/>
      <c r="D98" s="86"/>
      <c r="E98" s="86"/>
      <c r="F98" s="86"/>
      <c r="G98" s="89"/>
      <c r="H98" s="86"/>
      <c r="I98" s="86"/>
      <c r="J98" s="86"/>
      <c r="K98" s="86"/>
    </row>
    <row r="99" spans="1:12" ht="15.75" customHeight="1" x14ac:dyDescent="0.25">
      <c r="A99" s="86"/>
      <c r="B99" s="161" t="s">
        <v>161</v>
      </c>
      <c r="C99" s="114" t="s">
        <v>38</v>
      </c>
      <c r="D99" s="115">
        <f>J$6</f>
        <v>2018</v>
      </c>
      <c r="E99" s="86"/>
      <c r="F99" s="86"/>
      <c r="G99" s="89"/>
      <c r="H99" s="86"/>
      <c r="I99" s="86"/>
      <c r="J99" s="86"/>
      <c r="K99" s="86"/>
    </row>
    <row r="100" spans="1:12" ht="30" customHeight="1" x14ac:dyDescent="0.2">
      <c r="A100" s="86"/>
      <c r="B100" s="83" t="s">
        <v>158</v>
      </c>
      <c r="C100" s="169">
        <f>SUM(C101:C103)</f>
        <v>0</v>
      </c>
      <c r="D100" s="169">
        <f>SUM(D101:D103)</f>
        <v>0</v>
      </c>
      <c r="E100" s="169">
        <f t="shared" ref="E100:J100" si="26">SUM(E101:E103)</f>
        <v>0</v>
      </c>
      <c r="F100" s="169">
        <f t="shared" si="26"/>
        <v>0</v>
      </c>
      <c r="G100" s="169">
        <f t="shared" si="26"/>
        <v>0</v>
      </c>
      <c r="H100" s="169">
        <f t="shared" si="26"/>
        <v>0</v>
      </c>
      <c r="I100" s="169">
        <f t="shared" si="26"/>
        <v>0</v>
      </c>
      <c r="J100" s="169">
        <f t="shared" si="26"/>
        <v>0</v>
      </c>
      <c r="K100" s="86"/>
      <c r="L100" s="5"/>
    </row>
    <row r="101" spans="1:12" ht="30" customHeight="1" x14ac:dyDescent="0.2">
      <c r="A101" s="86"/>
      <c r="B101" s="60" t="s">
        <v>155</v>
      </c>
      <c r="C101" s="170"/>
      <c r="D101" s="171"/>
      <c r="E101" s="171"/>
      <c r="F101" s="171"/>
      <c r="G101" s="172"/>
      <c r="H101" s="171"/>
      <c r="I101" s="171"/>
      <c r="J101" s="171"/>
      <c r="K101" s="86"/>
      <c r="L101" s="5"/>
    </row>
    <row r="102" spans="1:12" ht="30" customHeight="1" x14ac:dyDescent="0.2">
      <c r="A102" s="86"/>
      <c r="B102" s="60" t="s">
        <v>156</v>
      </c>
      <c r="C102" s="170"/>
      <c r="D102" s="171"/>
      <c r="E102" s="171"/>
      <c r="F102" s="171"/>
      <c r="G102" s="172"/>
      <c r="H102" s="171"/>
      <c r="I102" s="171"/>
      <c r="J102" s="171"/>
      <c r="K102" s="86"/>
      <c r="L102" s="5"/>
    </row>
    <row r="103" spans="1:12" ht="30" customHeight="1" x14ac:dyDescent="0.2">
      <c r="A103" s="86"/>
      <c r="B103" s="60" t="s">
        <v>157</v>
      </c>
      <c r="C103" s="170"/>
      <c r="D103" s="171"/>
      <c r="E103" s="171"/>
      <c r="F103" s="171"/>
      <c r="G103" s="172"/>
      <c r="H103" s="171"/>
      <c r="I103" s="171"/>
      <c r="J103" s="171"/>
      <c r="K103" s="86"/>
      <c r="L103" s="5"/>
    </row>
    <row r="104" spans="1:12" ht="30" customHeight="1" x14ac:dyDescent="0.2">
      <c r="A104" s="86"/>
      <c r="B104" s="82" t="s">
        <v>159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5"/>
    </row>
    <row r="105" spans="1:12" ht="4.5" customHeight="1" x14ac:dyDescent="0.2">
      <c r="A105" s="86"/>
      <c r="B105" s="86"/>
      <c r="C105" s="86"/>
      <c r="D105" s="86"/>
      <c r="E105" s="86"/>
      <c r="F105" s="86"/>
      <c r="G105" s="89"/>
      <c r="H105" s="86"/>
      <c r="I105" s="86"/>
      <c r="J105" s="86"/>
      <c r="K105" s="86"/>
    </row>
    <row r="106" spans="1:12" ht="39" customHeight="1" x14ac:dyDescent="0.2">
      <c r="A106" s="86"/>
      <c r="B106" s="83" t="s">
        <v>160</v>
      </c>
      <c r="C106" s="165">
        <f>SUM(C107:C109)</f>
        <v>0</v>
      </c>
      <c r="D106" s="165">
        <f t="shared" ref="D106:J106" si="27">SUM(D107:D109)</f>
        <v>0</v>
      </c>
      <c r="E106" s="165">
        <f t="shared" si="27"/>
        <v>0</v>
      </c>
      <c r="F106" s="165">
        <f t="shared" si="27"/>
        <v>0</v>
      </c>
      <c r="G106" s="165">
        <f t="shared" si="27"/>
        <v>0</v>
      </c>
      <c r="H106" s="165">
        <f t="shared" si="27"/>
        <v>0</v>
      </c>
      <c r="I106" s="165">
        <f t="shared" si="27"/>
        <v>0</v>
      </c>
      <c r="J106" s="165">
        <f t="shared" si="27"/>
        <v>0</v>
      </c>
      <c r="K106" s="86"/>
      <c r="L106" s="5"/>
    </row>
    <row r="107" spans="1:12" ht="30" customHeight="1" x14ac:dyDescent="0.2">
      <c r="A107" s="86"/>
      <c r="B107" s="164" t="s">
        <v>155</v>
      </c>
      <c r="C107" s="168">
        <f>C101+C94</f>
        <v>0</v>
      </c>
      <c r="D107" s="168">
        <f t="shared" ref="D107:J107" si="28">D101+D94</f>
        <v>0</v>
      </c>
      <c r="E107" s="168">
        <f t="shared" si="28"/>
        <v>0</v>
      </c>
      <c r="F107" s="168">
        <f t="shared" si="28"/>
        <v>0</v>
      </c>
      <c r="G107" s="168">
        <f t="shared" si="28"/>
        <v>0</v>
      </c>
      <c r="H107" s="168">
        <f t="shared" si="28"/>
        <v>0</v>
      </c>
      <c r="I107" s="168">
        <f t="shared" si="28"/>
        <v>0</v>
      </c>
      <c r="J107" s="168">
        <f t="shared" si="28"/>
        <v>0</v>
      </c>
      <c r="K107" s="86"/>
      <c r="L107" s="5"/>
    </row>
    <row r="108" spans="1:12" ht="30" customHeight="1" x14ac:dyDescent="0.2">
      <c r="A108" s="86"/>
      <c r="B108" s="164" t="s">
        <v>156</v>
      </c>
      <c r="C108" s="168">
        <f t="shared" ref="C108:J108" si="29">C102+C95</f>
        <v>0</v>
      </c>
      <c r="D108" s="168">
        <f t="shared" si="29"/>
        <v>0</v>
      </c>
      <c r="E108" s="168">
        <f t="shared" si="29"/>
        <v>0</v>
      </c>
      <c r="F108" s="168">
        <f t="shared" si="29"/>
        <v>0</v>
      </c>
      <c r="G108" s="168">
        <f t="shared" si="29"/>
        <v>0</v>
      </c>
      <c r="H108" s="168">
        <f t="shared" si="29"/>
        <v>0</v>
      </c>
      <c r="I108" s="168">
        <f t="shared" si="29"/>
        <v>0</v>
      </c>
      <c r="J108" s="168">
        <f t="shared" si="29"/>
        <v>0</v>
      </c>
      <c r="K108" s="86"/>
      <c r="L108" s="5"/>
    </row>
    <row r="109" spans="1:12" ht="30" customHeight="1" x14ac:dyDescent="0.2">
      <c r="A109" s="86"/>
      <c r="B109" s="164" t="s">
        <v>157</v>
      </c>
      <c r="C109" s="168">
        <f t="shared" ref="C109:J109" si="30">C103+C96</f>
        <v>0</v>
      </c>
      <c r="D109" s="168">
        <f t="shared" si="30"/>
        <v>0</v>
      </c>
      <c r="E109" s="168">
        <f t="shared" si="30"/>
        <v>0</v>
      </c>
      <c r="F109" s="168">
        <f t="shared" si="30"/>
        <v>0</v>
      </c>
      <c r="G109" s="168">
        <f t="shared" si="30"/>
        <v>0</v>
      </c>
      <c r="H109" s="168">
        <f t="shared" si="30"/>
        <v>0</v>
      </c>
      <c r="I109" s="168">
        <f t="shared" si="30"/>
        <v>0</v>
      </c>
      <c r="J109" s="168">
        <f t="shared" si="30"/>
        <v>0</v>
      </c>
      <c r="K109" s="86"/>
      <c r="L109" s="5"/>
    </row>
    <row r="110" spans="1:12" ht="30" customHeight="1" x14ac:dyDescent="0.2">
      <c r="A110" s="86"/>
      <c r="B110" s="83" t="s">
        <v>159</v>
      </c>
      <c r="C110" s="86"/>
      <c r="D110" s="86"/>
      <c r="E110" s="86"/>
      <c r="F110" s="86"/>
      <c r="G110" s="86"/>
      <c r="H110" s="86"/>
      <c r="I110" s="86"/>
      <c r="J110" s="86"/>
      <c r="K110" s="86"/>
      <c r="L110" s="5"/>
    </row>
    <row r="111" spans="1:12" ht="12.75" customHeight="1" x14ac:dyDescent="0.2">
      <c r="A111" s="86"/>
      <c r="B111" s="86"/>
      <c r="C111" s="86"/>
      <c r="D111" s="86"/>
      <c r="E111" s="86"/>
      <c r="F111" s="86"/>
      <c r="G111" s="89"/>
      <c r="H111" s="86"/>
      <c r="I111" s="86"/>
      <c r="J111" s="86"/>
      <c r="K111" s="86"/>
    </row>
    <row r="112" spans="1:12" ht="15.75" customHeight="1" x14ac:dyDescent="0.25">
      <c r="A112" s="86"/>
      <c r="B112" s="161" t="s">
        <v>161</v>
      </c>
      <c r="C112" s="114" t="s">
        <v>39</v>
      </c>
      <c r="D112" s="115">
        <f>J$6</f>
        <v>2018</v>
      </c>
      <c r="E112" s="86"/>
      <c r="F112" s="86"/>
      <c r="G112" s="89"/>
      <c r="H112" s="86"/>
      <c r="I112" s="86"/>
      <c r="J112" s="86"/>
      <c r="K112" s="86"/>
    </row>
    <row r="113" spans="1:12" ht="30" customHeight="1" x14ac:dyDescent="0.2">
      <c r="A113" s="86"/>
      <c r="B113" s="83" t="s">
        <v>158</v>
      </c>
      <c r="C113" s="169">
        <f>SUM(C114:C116)</f>
        <v>0</v>
      </c>
      <c r="D113" s="169">
        <f>SUM(D114:D116)</f>
        <v>0</v>
      </c>
      <c r="E113" s="169">
        <f t="shared" ref="E113:J113" si="31">SUM(E114:E116)</f>
        <v>0</v>
      </c>
      <c r="F113" s="169">
        <f t="shared" si="31"/>
        <v>0</v>
      </c>
      <c r="G113" s="169">
        <f t="shared" si="31"/>
        <v>0</v>
      </c>
      <c r="H113" s="169">
        <f t="shared" si="31"/>
        <v>0</v>
      </c>
      <c r="I113" s="169">
        <f t="shared" si="31"/>
        <v>0</v>
      </c>
      <c r="J113" s="169">
        <f t="shared" si="31"/>
        <v>0</v>
      </c>
      <c r="K113" s="86"/>
      <c r="L113" s="5"/>
    </row>
    <row r="114" spans="1:12" ht="30" customHeight="1" x14ac:dyDescent="0.2">
      <c r="A114" s="86"/>
      <c r="B114" s="60" t="s">
        <v>155</v>
      </c>
      <c r="C114" s="170"/>
      <c r="D114" s="171"/>
      <c r="E114" s="171"/>
      <c r="F114" s="171"/>
      <c r="G114" s="172"/>
      <c r="H114" s="171"/>
      <c r="I114" s="171"/>
      <c r="J114" s="171"/>
      <c r="K114" s="86"/>
      <c r="L114" s="5"/>
    </row>
    <row r="115" spans="1:12" ht="30" customHeight="1" x14ac:dyDescent="0.2">
      <c r="A115" s="86"/>
      <c r="B115" s="60" t="s">
        <v>156</v>
      </c>
      <c r="C115" s="170"/>
      <c r="D115" s="171"/>
      <c r="E115" s="171"/>
      <c r="F115" s="171"/>
      <c r="G115" s="172"/>
      <c r="H115" s="171"/>
      <c r="I115" s="171"/>
      <c r="J115" s="171"/>
      <c r="K115" s="86"/>
      <c r="L115" s="5"/>
    </row>
    <row r="116" spans="1:12" ht="30" customHeight="1" x14ac:dyDescent="0.2">
      <c r="A116" s="86"/>
      <c r="B116" s="60" t="s">
        <v>157</v>
      </c>
      <c r="C116" s="170"/>
      <c r="D116" s="171"/>
      <c r="E116" s="171"/>
      <c r="F116" s="171"/>
      <c r="G116" s="172"/>
      <c r="H116" s="171"/>
      <c r="I116" s="171"/>
      <c r="J116" s="171"/>
      <c r="K116" s="86"/>
      <c r="L116" s="5"/>
    </row>
    <row r="117" spans="1:12" ht="30" customHeight="1" x14ac:dyDescent="0.2">
      <c r="A117" s="86"/>
      <c r="B117" s="82" t="s">
        <v>159</v>
      </c>
      <c r="C117" s="86"/>
      <c r="D117" s="86"/>
      <c r="E117" s="86"/>
      <c r="F117" s="86"/>
      <c r="G117" s="86"/>
      <c r="H117" s="86"/>
      <c r="I117" s="86"/>
      <c r="J117" s="86"/>
      <c r="K117" s="86"/>
      <c r="L117" s="5"/>
    </row>
    <row r="118" spans="1:12" ht="4.5" customHeight="1" x14ac:dyDescent="0.2">
      <c r="A118" s="86"/>
      <c r="B118" s="86"/>
      <c r="C118" s="86"/>
      <c r="D118" s="86"/>
      <c r="E118" s="86"/>
      <c r="F118" s="86"/>
      <c r="G118" s="89"/>
      <c r="H118" s="86"/>
      <c r="I118" s="86"/>
      <c r="J118" s="86"/>
      <c r="K118" s="86"/>
    </row>
    <row r="119" spans="1:12" ht="39" customHeight="1" x14ac:dyDescent="0.2">
      <c r="A119" s="86"/>
      <c r="B119" s="83" t="s">
        <v>160</v>
      </c>
      <c r="C119" s="165">
        <f>SUM(C120:C122)</f>
        <v>0</v>
      </c>
      <c r="D119" s="165">
        <f t="shared" ref="D119:J119" si="32">SUM(D120:D122)</f>
        <v>0</v>
      </c>
      <c r="E119" s="165">
        <f t="shared" si="32"/>
        <v>0</v>
      </c>
      <c r="F119" s="165">
        <f t="shared" si="32"/>
        <v>0</v>
      </c>
      <c r="G119" s="165">
        <f t="shared" si="32"/>
        <v>0</v>
      </c>
      <c r="H119" s="165">
        <f t="shared" si="32"/>
        <v>0</v>
      </c>
      <c r="I119" s="165">
        <f t="shared" si="32"/>
        <v>0</v>
      </c>
      <c r="J119" s="165">
        <f t="shared" si="32"/>
        <v>0</v>
      </c>
      <c r="K119" s="86"/>
      <c r="L119" s="5"/>
    </row>
    <row r="120" spans="1:12" ht="30" customHeight="1" x14ac:dyDescent="0.2">
      <c r="A120" s="86"/>
      <c r="B120" s="164" t="s">
        <v>155</v>
      </c>
      <c r="C120" s="168">
        <f>C114+C107</f>
        <v>0</v>
      </c>
      <c r="D120" s="168">
        <f t="shared" ref="D120:J120" si="33">D114+D107</f>
        <v>0</v>
      </c>
      <c r="E120" s="168">
        <f t="shared" si="33"/>
        <v>0</v>
      </c>
      <c r="F120" s="168">
        <f t="shared" si="33"/>
        <v>0</v>
      </c>
      <c r="G120" s="168">
        <f t="shared" si="33"/>
        <v>0</v>
      </c>
      <c r="H120" s="168">
        <f t="shared" si="33"/>
        <v>0</v>
      </c>
      <c r="I120" s="168">
        <f t="shared" si="33"/>
        <v>0</v>
      </c>
      <c r="J120" s="168">
        <f t="shared" si="33"/>
        <v>0</v>
      </c>
      <c r="K120" s="86"/>
      <c r="L120" s="5"/>
    </row>
    <row r="121" spans="1:12" ht="30" customHeight="1" x14ac:dyDescent="0.2">
      <c r="A121" s="86"/>
      <c r="B121" s="164" t="s">
        <v>156</v>
      </c>
      <c r="C121" s="168">
        <f t="shared" ref="C121:J121" si="34">C115+C108</f>
        <v>0</v>
      </c>
      <c r="D121" s="168">
        <f t="shared" si="34"/>
        <v>0</v>
      </c>
      <c r="E121" s="168">
        <f t="shared" si="34"/>
        <v>0</v>
      </c>
      <c r="F121" s="168">
        <f t="shared" si="34"/>
        <v>0</v>
      </c>
      <c r="G121" s="168">
        <f t="shared" si="34"/>
        <v>0</v>
      </c>
      <c r="H121" s="168">
        <f t="shared" si="34"/>
        <v>0</v>
      </c>
      <c r="I121" s="168">
        <f t="shared" si="34"/>
        <v>0</v>
      </c>
      <c r="J121" s="168">
        <f t="shared" si="34"/>
        <v>0</v>
      </c>
      <c r="K121" s="86"/>
      <c r="L121" s="5"/>
    </row>
    <row r="122" spans="1:12" ht="30" customHeight="1" x14ac:dyDescent="0.2">
      <c r="A122" s="86"/>
      <c r="B122" s="164" t="s">
        <v>157</v>
      </c>
      <c r="C122" s="168">
        <f t="shared" ref="C122:J122" si="35">C116+C109</f>
        <v>0</v>
      </c>
      <c r="D122" s="168">
        <f t="shared" si="35"/>
        <v>0</v>
      </c>
      <c r="E122" s="168">
        <f t="shared" si="35"/>
        <v>0</v>
      </c>
      <c r="F122" s="168">
        <f t="shared" si="35"/>
        <v>0</v>
      </c>
      <c r="G122" s="168">
        <f t="shared" si="35"/>
        <v>0</v>
      </c>
      <c r="H122" s="168">
        <f t="shared" si="35"/>
        <v>0</v>
      </c>
      <c r="I122" s="168">
        <f t="shared" si="35"/>
        <v>0</v>
      </c>
      <c r="J122" s="168">
        <f t="shared" si="35"/>
        <v>0</v>
      </c>
      <c r="K122" s="86"/>
      <c r="L122" s="5"/>
    </row>
    <row r="123" spans="1:12" ht="30" customHeight="1" x14ac:dyDescent="0.2">
      <c r="A123" s="86"/>
      <c r="B123" s="83" t="s">
        <v>159</v>
      </c>
      <c r="C123" s="86"/>
      <c r="D123" s="86"/>
      <c r="E123" s="86"/>
      <c r="F123" s="86"/>
      <c r="G123" s="86"/>
      <c r="H123" s="86"/>
      <c r="I123" s="86"/>
      <c r="J123" s="86"/>
      <c r="K123" s="86"/>
      <c r="L123" s="5"/>
    </row>
    <row r="124" spans="1:12" ht="12.75" customHeight="1" x14ac:dyDescent="0.2">
      <c r="A124" s="86"/>
      <c r="B124" s="86"/>
      <c r="C124" s="86"/>
      <c r="D124" s="86"/>
      <c r="E124" s="86"/>
      <c r="F124" s="86"/>
      <c r="G124" s="89"/>
      <c r="H124" s="86"/>
      <c r="I124" s="86"/>
      <c r="J124" s="86"/>
      <c r="K124" s="86"/>
    </row>
    <row r="125" spans="1:12" ht="15.75" customHeight="1" x14ac:dyDescent="0.25">
      <c r="A125" s="86"/>
      <c r="B125" s="161" t="s">
        <v>161</v>
      </c>
      <c r="C125" s="114" t="s">
        <v>40</v>
      </c>
      <c r="D125" s="115">
        <f>J$6</f>
        <v>2018</v>
      </c>
      <c r="E125" s="86"/>
      <c r="F125" s="86"/>
      <c r="G125" s="89"/>
      <c r="H125" s="86"/>
      <c r="I125" s="86"/>
      <c r="J125" s="86"/>
      <c r="K125" s="86"/>
    </row>
    <row r="126" spans="1:12" ht="30" customHeight="1" x14ac:dyDescent="0.2">
      <c r="A126" s="86"/>
      <c r="B126" s="83" t="s">
        <v>158</v>
      </c>
      <c r="C126" s="169">
        <f>SUM(C127:C129)</f>
        <v>0</v>
      </c>
      <c r="D126" s="169">
        <f>SUM(D127:D129)</f>
        <v>0</v>
      </c>
      <c r="E126" s="169">
        <f t="shared" ref="E126:J126" si="36">SUM(E127:E129)</f>
        <v>0</v>
      </c>
      <c r="F126" s="169">
        <f t="shared" si="36"/>
        <v>0</v>
      </c>
      <c r="G126" s="169">
        <f t="shared" si="36"/>
        <v>0</v>
      </c>
      <c r="H126" s="169">
        <f t="shared" si="36"/>
        <v>0</v>
      </c>
      <c r="I126" s="169">
        <f t="shared" si="36"/>
        <v>0</v>
      </c>
      <c r="J126" s="169">
        <f t="shared" si="36"/>
        <v>0</v>
      </c>
      <c r="K126" s="86"/>
      <c r="L126" s="5"/>
    </row>
    <row r="127" spans="1:12" ht="30" customHeight="1" x14ac:dyDescent="0.2">
      <c r="A127" s="86"/>
      <c r="B127" s="60" t="s">
        <v>155</v>
      </c>
      <c r="C127" s="170"/>
      <c r="D127" s="171"/>
      <c r="E127" s="171"/>
      <c r="F127" s="171"/>
      <c r="G127" s="172"/>
      <c r="H127" s="171"/>
      <c r="I127" s="171"/>
      <c r="J127" s="171"/>
      <c r="K127" s="86"/>
      <c r="L127" s="5"/>
    </row>
    <row r="128" spans="1:12" ht="30" customHeight="1" x14ac:dyDescent="0.2">
      <c r="A128" s="86"/>
      <c r="B128" s="60" t="s">
        <v>156</v>
      </c>
      <c r="C128" s="170"/>
      <c r="D128" s="171"/>
      <c r="E128" s="171"/>
      <c r="F128" s="171"/>
      <c r="G128" s="172"/>
      <c r="H128" s="171"/>
      <c r="I128" s="171"/>
      <c r="J128" s="171"/>
      <c r="K128" s="86"/>
      <c r="L128" s="5"/>
    </row>
    <row r="129" spans="1:12" ht="30" customHeight="1" x14ac:dyDescent="0.2">
      <c r="A129" s="86"/>
      <c r="B129" s="60" t="s">
        <v>157</v>
      </c>
      <c r="C129" s="170"/>
      <c r="D129" s="171"/>
      <c r="E129" s="171"/>
      <c r="F129" s="171"/>
      <c r="G129" s="172"/>
      <c r="H129" s="171"/>
      <c r="I129" s="171"/>
      <c r="J129" s="171"/>
      <c r="K129" s="86"/>
      <c r="L129" s="5"/>
    </row>
    <row r="130" spans="1:12" ht="30" customHeight="1" x14ac:dyDescent="0.2">
      <c r="A130" s="86"/>
      <c r="B130" s="82" t="s">
        <v>159</v>
      </c>
      <c r="C130" s="86"/>
      <c r="D130" s="86"/>
      <c r="E130" s="86"/>
      <c r="F130" s="86"/>
      <c r="G130" s="86"/>
      <c r="H130" s="86"/>
      <c r="I130" s="86"/>
      <c r="J130" s="86"/>
      <c r="K130" s="86"/>
      <c r="L130" s="5"/>
    </row>
    <row r="131" spans="1:12" ht="4.5" customHeight="1" x14ac:dyDescent="0.2">
      <c r="A131" s="86"/>
      <c r="B131" s="86"/>
      <c r="C131" s="86"/>
      <c r="D131" s="86"/>
      <c r="E131" s="86"/>
      <c r="F131" s="86"/>
      <c r="G131" s="89"/>
      <c r="H131" s="86"/>
      <c r="I131" s="86"/>
      <c r="J131" s="86"/>
      <c r="K131" s="86"/>
    </row>
    <row r="132" spans="1:12" ht="39" customHeight="1" x14ac:dyDescent="0.2">
      <c r="A132" s="86"/>
      <c r="B132" s="83" t="s">
        <v>160</v>
      </c>
      <c r="C132" s="165">
        <f>SUM(C133:C135)</f>
        <v>0</v>
      </c>
      <c r="D132" s="165">
        <f t="shared" ref="D132:J132" si="37">SUM(D133:D135)</f>
        <v>0</v>
      </c>
      <c r="E132" s="165">
        <f t="shared" si="37"/>
        <v>0</v>
      </c>
      <c r="F132" s="165">
        <f t="shared" si="37"/>
        <v>0</v>
      </c>
      <c r="G132" s="165">
        <f t="shared" si="37"/>
        <v>0</v>
      </c>
      <c r="H132" s="165">
        <f t="shared" si="37"/>
        <v>0</v>
      </c>
      <c r="I132" s="165">
        <f t="shared" si="37"/>
        <v>0</v>
      </c>
      <c r="J132" s="165">
        <f t="shared" si="37"/>
        <v>0</v>
      </c>
      <c r="K132" s="86"/>
      <c r="L132" s="5"/>
    </row>
    <row r="133" spans="1:12" ht="30" customHeight="1" x14ac:dyDescent="0.2">
      <c r="A133" s="86"/>
      <c r="B133" s="164" t="s">
        <v>155</v>
      </c>
      <c r="C133" s="168">
        <f>C127+C120</f>
        <v>0</v>
      </c>
      <c r="D133" s="168">
        <f t="shared" ref="D133:J133" si="38">D127+D120</f>
        <v>0</v>
      </c>
      <c r="E133" s="168">
        <f t="shared" si="38"/>
        <v>0</v>
      </c>
      <c r="F133" s="168">
        <f t="shared" si="38"/>
        <v>0</v>
      </c>
      <c r="G133" s="168">
        <f t="shared" si="38"/>
        <v>0</v>
      </c>
      <c r="H133" s="168">
        <f t="shared" si="38"/>
        <v>0</v>
      </c>
      <c r="I133" s="168">
        <f t="shared" si="38"/>
        <v>0</v>
      </c>
      <c r="J133" s="168">
        <f t="shared" si="38"/>
        <v>0</v>
      </c>
      <c r="K133" s="86"/>
      <c r="L133" s="5"/>
    </row>
    <row r="134" spans="1:12" ht="30" customHeight="1" x14ac:dyDescent="0.2">
      <c r="A134" s="86"/>
      <c r="B134" s="164" t="s">
        <v>156</v>
      </c>
      <c r="C134" s="168">
        <f t="shared" ref="C134:J134" si="39">C128+C121</f>
        <v>0</v>
      </c>
      <c r="D134" s="168">
        <f t="shared" si="39"/>
        <v>0</v>
      </c>
      <c r="E134" s="168">
        <f t="shared" si="39"/>
        <v>0</v>
      </c>
      <c r="F134" s="168">
        <f t="shared" si="39"/>
        <v>0</v>
      </c>
      <c r="G134" s="168">
        <f t="shared" si="39"/>
        <v>0</v>
      </c>
      <c r="H134" s="168">
        <f t="shared" si="39"/>
        <v>0</v>
      </c>
      <c r="I134" s="168">
        <f t="shared" si="39"/>
        <v>0</v>
      </c>
      <c r="J134" s="168">
        <f t="shared" si="39"/>
        <v>0</v>
      </c>
      <c r="K134" s="86"/>
      <c r="L134" s="5"/>
    </row>
    <row r="135" spans="1:12" ht="30" customHeight="1" x14ac:dyDescent="0.2">
      <c r="A135" s="86"/>
      <c r="B135" s="164" t="s">
        <v>157</v>
      </c>
      <c r="C135" s="168">
        <f t="shared" ref="C135:J135" si="40">C129+C122</f>
        <v>0</v>
      </c>
      <c r="D135" s="168">
        <f t="shared" si="40"/>
        <v>0</v>
      </c>
      <c r="E135" s="168">
        <f t="shared" si="40"/>
        <v>0</v>
      </c>
      <c r="F135" s="168">
        <f t="shared" si="40"/>
        <v>0</v>
      </c>
      <c r="G135" s="168">
        <f t="shared" si="40"/>
        <v>0</v>
      </c>
      <c r="H135" s="168">
        <f t="shared" si="40"/>
        <v>0</v>
      </c>
      <c r="I135" s="168">
        <f t="shared" si="40"/>
        <v>0</v>
      </c>
      <c r="J135" s="168">
        <f t="shared" si="40"/>
        <v>0</v>
      </c>
      <c r="K135" s="86"/>
      <c r="L135" s="5"/>
    </row>
    <row r="136" spans="1:12" ht="30" customHeight="1" x14ac:dyDescent="0.2">
      <c r="A136" s="86"/>
      <c r="B136" s="83" t="s">
        <v>159</v>
      </c>
      <c r="C136" s="86"/>
      <c r="D136" s="86"/>
      <c r="E136" s="86"/>
      <c r="F136" s="86"/>
      <c r="G136" s="86"/>
      <c r="H136" s="86"/>
      <c r="I136" s="86"/>
      <c r="J136" s="86"/>
      <c r="K136" s="86"/>
      <c r="L136" s="5"/>
    </row>
    <row r="137" spans="1:12" ht="12.75" customHeight="1" x14ac:dyDescent="0.2">
      <c r="A137" s="86"/>
      <c r="B137" s="86"/>
      <c r="C137" s="86"/>
      <c r="D137" s="86"/>
      <c r="E137" s="86"/>
      <c r="F137" s="86"/>
      <c r="G137" s="89"/>
      <c r="H137" s="86"/>
      <c r="I137" s="86"/>
      <c r="J137" s="86"/>
      <c r="K137" s="86"/>
    </row>
    <row r="138" spans="1:12" ht="15.75" customHeight="1" x14ac:dyDescent="0.25">
      <c r="A138" s="86"/>
      <c r="B138" s="161" t="s">
        <v>161</v>
      </c>
      <c r="C138" s="114" t="s">
        <v>41</v>
      </c>
      <c r="D138" s="115">
        <f>J$6</f>
        <v>2018</v>
      </c>
      <c r="E138" s="86"/>
      <c r="F138" s="86"/>
      <c r="G138" s="89"/>
      <c r="H138" s="86"/>
      <c r="I138" s="86"/>
      <c r="J138" s="86"/>
      <c r="K138" s="86"/>
    </row>
    <row r="139" spans="1:12" ht="30" customHeight="1" x14ac:dyDescent="0.2">
      <c r="A139" s="86"/>
      <c r="B139" s="83" t="s">
        <v>158</v>
      </c>
      <c r="C139" s="169">
        <f>SUM(C140:C142)</f>
        <v>0</v>
      </c>
      <c r="D139" s="169">
        <f>SUM(D140:D142)</f>
        <v>0</v>
      </c>
      <c r="E139" s="169">
        <f t="shared" ref="E139:J139" si="41">SUM(E140:E142)</f>
        <v>0</v>
      </c>
      <c r="F139" s="169">
        <f t="shared" si="41"/>
        <v>0</v>
      </c>
      <c r="G139" s="169">
        <f t="shared" si="41"/>
        <v>0</v>
      </c>
      <c r="H139" s="169">
        <f t="shared" si="41"/>
        <v>0</v>
      </c>
      <c r="I139" s="169">
        <f t="shared" si="41"/>
        <v>0</v>
      </c>
      <c r="J139" s="169">
        <f t="shared" si="41"/>
        <v>0</v>
      </c>
      <c r="K139" s="86"/>
      <c r="L139" s="5"/>
    </row>
    <row r="140" spans="1:12" ht="30" customHeight="1" x14ac:dyDescent="0.2">
      <c r="A140" s="86"/>
      <c r="B140" s="60" t="s">
        <v>155</v>
      </c>
      <c r="C140" s="170"/>
      <c r="D140" s="171"/>
      <c r="E140" s="171"/>
      <c r="F140" s="171"/>
      <c r="G140" s="172"/>
      <c r="H140" s="171"/>
      <c r="I140" s="171"/>
      <c r="J140" s="171"/>
      <c r="K140" s="86"/>
      <c r="L140" s="5"/>
    </row>
    <row r="141" spans="1:12" ht="30" customHeight="1" x14ac:dyDescent="0.2">
      <c r="A141" s="86"/>
      <c r="B141" s="60" t="s">
        <v>156</v>
      </c>
      <c r="C141" s="170"/>
      <c r="D141" s="171"/>
      <c r="E141" s="171"/>
      <c r="F141" s="171"/>
      <c r="G141" s="172"/>
      <c r="H141" s="171"/>
      <c r="I141" s="171"/>
      <c r="J141" s="171"/>
      <c r="K141" s="86"/>
      <c r="L141" s="5"/>
    </row>
    <row r="142" spans="1:12" ht="30" customHeight="1" x14ac:dyDescent="0.2">
      <c r="A142" s="86"/>
      <c r="B142" s="60" t="s">
        <v>157</v>
      </c>
      <c r="C142" s="170"/>
      <c r="D142" s="171"/>
      <c r="E142" s="171"/>
      <c r="F142" s="171"/>
      <c r="G142" s="172"/>
      <c r="H142" s="171"/>
      <c r="I142" s="171"/>
      <c r="J142" s="171"/>
      <c r="K142" s="86"/>
      <c r="L142" s="5"/>
    </row>
    <row r="143" spans="1:12" ht="30" customHeight="1" x14ac:dyDescent="0.2">
      <c r="A143" s="86"/>
      <c r="B143" s="82" t="s">
        <v>159</v>
      </c>
      <c r="C143" s="86"/>
      <c r="D143" s="86"/>
      <c r="E143" s="86"/>
      <c r="F143" s="86"/>
      <c r="G143" s="86"/>
      <c r="H143" s="86"/>
      <c r="I143" s="86"/>
      <c r="J143" s="86"/>
      <c r="K143" s="86"/>
      <c r="L143" s="5"/>
    </row>
    <row r="144" spans="1:12" ht="4.5" customHeight="1" x14ac:dyDescent="0.2">
      <c r="A144" s="86"/>
      <c r="B144" s="86"/>
      <c r="C144" s="86"/>
      <c r="D144" s="86"/>
      <c r="E144" s="86"/>
      <c r="F144" s="86"/>
      <c r="G144" s="89"/>
      <c r="H144" s="86"/>
      <c r="I144" s="86"/>
      <c r="J144" s="86"/>
      <c r="K144" s="86"/>
    </row>
    <row r="145" spans="1:12" ht="39" customHeight="1" x14ac:dyDescent="0.2">
      <c r="A145" s="86"/>
      <c r="B145" s="83" t="s">
        <v>160</v>
      </c>
      <c r="C145" s="165">
        <f>SUM(C146:C148)</f>
        <v>0</v>
      </c>
      <c r="D145" s="165">
        <f t="shared" ref="D145:J145" si="42">SUM(D146:D148)</f>
        <v>0</v>
      </c>
      <c r="E145" s="165">
        <f t="shared" si="42"/>
        <v>0</v>
      </c>
      <c r="F145" s="165">
        <f t="shared" si="42"/>
        <v>0</v>
      </c>
      <c r="G145" s="165">
        <f t="shared" si="42"/>
        <v>0</v>
      </c>
      <c r="H145" s="165">
        <f t="shared" si="42"/>
        <v>0</v>
      </c>
      <c r="I145" s="165">
        <f t="shared" si="42"/>
        <v>0</v>
      </c>
      <c r="J145" s="165">
        <f t="shared" si="42"/>
        <v>0</v>
      </c>
      <c r="K145" s="86"/>
      <c r="L145" s="5"/>
    </row>
    <row r="146" spans="1:12" ht="30" customHeight="1" x14ac:dyDescent="0.2">
      <c r="A146" s="86"/>
      <c r="B146" s="164" t="s">
        <v>155</v>
      </c>
      <c r="C146" s="168">
        <f>C140+C133</f>
        <v>0</v>
      </c>
      <c r="D146" s="168">
        <f t="shared" ref="D146:J146" si="43">D140+D133</f>
        <v>0</v>
      </c>
      <c r="E146" s="168">
        <f t="shared" si="43"/>
        <v>0</v>
      </c>
      <c r="F146" s="168">
        <f t="shared" si="43"/>
        <v>0</v>
      </c>
      <c r="G146" s="168">
        <f t="shared" si="43"/>
        <v>0</v>
      </c>
      <c r="H146" s="168">
        <f t="shared" si="43"/>
        <v>0</v>
      </c>
      <c r="I146" s="168">
        <f t="shared" si="43"/>
        <v>0</v>
      </c>
      <c r="J146" s="168">
        <f t="shared" si="43"/>
        <v>0</v>
      </c>
      <c r="K146" s="86"/>
      <c r="L146" s="5"/>
    </row>
    <row r="147" spans="1:12" ht="30" customHeight="1" x14ac:dyDescent="0.2">
      <c r="A147" s="86"/>
      <c r="B147" s="164" t="s">
        <v>156</v>
      </c>
      <c r="C147" s="168">
        <f t="shared" ref="C147:J147" si="44">C141+C134</f>
        <v>0</v>
      </c>
      <c r="D147" s="168">
        <f t="shared" si="44"/>
        <v>0</v>
      </c>
      <c r="E147" s="168">
        <f t="shared" si="44"/>
        <v>0</v>
      </c>
      <c r="F147" s="168">
        <f t="shared" si="44"/>
        <v>0</v>
      </c>
      <c r="G147" s="168">
        <f t="shared" si="44"/>
        <v>0</v>
      </c>
      <c r="H147" s="168">
        <f t="shared" si="44"/>
        <v>0</v>
      </c>
      <c r="I147" s="168">
        <f t="shared" si="44"/>
        <v>0</v>
      </c>
      <c r="J147" s="168">
        <f t="shared" si="44"/>
        <v>0</v>
      </c>
      <c r="K147" s="86"/>
      <c r="L147" s="5"/>
    </row>
    <row r="148" spans="1:12" ht="30" customHeight="1" x14ac:dyDescent="0.2">
      <c r="A148" s="86"/>
      <c r="B148" s="164" t="s">
        <v>157</v>
      </c>
      <c r="C148" s="168">
        <f t="shared" ref="C148:J148" si="45">C142+C135</f>
        <v>0</v>
      </c>
      <c r="D148" s="168">
        <f t="shared" si="45"/>
        <v>0</v>
      </c>
      <c r="E148" s="168">
        <f t="shared" si="45"/>
        <v>0</v>
      </c>
      <c r="F148" s="168">
        <f t="shared" si="45"/>
        <v>0</v>
      </c>
      <c r="G148" s="168">
        <f t="shared" si="45"/>
        <v>0</v>
      </c>
      <c r="H148" s="168">
        <f t="shared" si="45"/>
        <v>0</v>
      </c>
      <c r="I148" s="168">
        <f t="shared" si="45"/>
        <v>0</v>
      </c>
      <c r="J148" s="168">
        <f t="shared" si="45"/>
        <v>0</v>
      </c>
      <c r="K148" s="86"/>
      <c r="L148" s="5"/>
    </row>
    <row r="149" spans="1:12" ht="30" customHeight="1" x14ac:dyDescent="0.2">
      <c r="A149" s="86"/>
      <c r="B149" s="83" t="s">
        <v>159</v>
      </c>
      <c r="C149" s="86"/>
      <c r="D149" s="86"/>
      <c r="E149" s="86"/>
      <c r="F149" s="86"/>
      <c r="G149" s="86"/>
      <c r="H149" s="86"/>
      <c r="I149" s="86"/>
      <c r="J149" s="86"/>
      <c r="K149" s="86"/>
      <c r="L149" s="5"/>
    </row>
    <row r="150" spans="1:12" ht="12.75" customHeight="1" x14ac:dyDescent="0.2">
      <c r="A150" s="86"/>
      <c r="B150" s="86"/>
      <c r="C150" s="86"/>
      <c r="D150" s="86"/>
      <c r="E150" s="86"/>
      <c r="F150" s="86"/>
      <c r="G150" s="89"/>
      <c r="H150" s="86"/>
      <c r="I150" s="86"/>
      <c r="J150" s="86"/>
      <c r="K150" s="86"/>
    </row>
    <row r="151" spans="1:12" ht="15.75" customHeight="1" x14ac:dyDescent="0.25">
      <c r="A151" s="86"/>
      <c r="B151" s="161" t="s">
        <v>161</v>
      </c>
      <c r="C151" s="114" t="s">
        <v>42</v>
      </c>
      <c r="D151" s="115">
        <v>2016</v>
      </c>
      <c r="E151" s="86"/>
      <c r="F151" s="86"/>
      <c r="G151" s="89"/>
      <c r="H151" s="86"/>
      <c r="I151" s="86"/>
      <c r="J151" s="86"/>
      <c r="K151" s="86"/>
    </row>
    <row r="152" spans="1:12" ht="30" customHeight="1" x14ac:dyDescent="0.2">
      <c r="A152" s="86"/>
      <c r="B152" s="83" t="s">
        <v>158</v>
      </c>
      <c r="C152" s="169">
        <f>SUM(C153:C155)</f>
        <v>0</v>
      </c>
      <c r="D152" s="169">
        <f>SUM(D153:D155)</f>
        <v>0</v>
      </c>
      <c r="E152" s="169">
        <f t="shared" ref="E152:J152" si="46">SUM(E153:E155)</f>
        <v>0</v>
      </c>
      <c r="F152" s="169">
        <f t="shared" si="46"/>
        <v>0</v>
      </c>
      <c r="G152" s="169">
        <f t="shared" si="46"/>
        <v>0</v>
      </c>
      <c r="H152" s="169">
        <f t="shared" si="46"/>
        <v>0</v>
      </c>
      <c r="I152" s="169">
        <f t="shared" si="46"/>
        <v>0</v>
      </c>
      <c r="J152" s="169">
        <f t="shared" si="46"/>
        <v>0</v>
      </c>
      <c r="K152" s="86"/>
      <c r="L152" s="5"/>
    </row>
    <row r="153" spans="1:12" ht="30" customHeight="1" x14ac:dyDescent="0.2">
      <c r="A153" s="86"/>
      <c r="B153" s="60" t="s">
        <v>155</v>
      </c>
      <c r="C153" s="170"/>
      <c r="D153" s="171"/>
      <c r="E153" s="171"/>
      <c r="F153" s="171"/>
      <c r="G153" s="172"/>
      <c r="H153" s="171"/>
      <c r="I153" s="171"/>
      <c r="J153" s="171"/>
      <c r="K153" s="86"/>
      <c r="L153" s="5"/>
    </row>
    <row r="154" spans="1:12" ht="30" customHeight="1" x14ac:dyDescent="0.2">
      <c r="A154" s="86"/>
      <c r="B154" s="60" t="s">
        <v>156</v>
      </c>
      <c r="C154" s="170"/>
      <c r="D154" s="171"/>
      <c r="E154" s="171"/>
      <c r="F154" s="171"/>
      <c r="G154" s="172"/>
      <c r="H154" s="171"/>
      <c r="I154" s="171"/>
      <c r="J154" s="171"/>
      <c r="K154" s="86"/>
      <c r="L154" s="5"/>
    </row>
    <row r="155" spans="1:12" ht="30" customHeight="1" x14ac:dyDescent="0.2">
      <c r="A155" s="86"/>
      <c r="B155" s="60" t="s">
        <v>157</v>
      </c>
      <c r="C155" s="170"/>
      <c r="D155" s="171"/>
      <c r="E155" s="171"/>
      <c r="F155" s="171"/>
      <c r="G155" s="172"/>
      <c r="H155" s="171"/>
      <c r="I155" s="171"/>
      <c r="J155" s="171"/>
      <c r="K155" s="86"/>
      <c r="L155" s="5"/>
    </row>
    <row r="156" spans="1:12" ht="30" customHeight="1" x14ac:dyDescent="0.2">
      <c r="A156" s="86"/>
      <c r="B156" s="82" t="s">
        <v>159</v>
      </c>
      <c r="C156" s="86"/>
      <c r="D156" s="86"/>
      <c r="E156" s="86"/>
      <c r="F156" s="86"/>
      <c r="G156" s="86"/>
      <c r="H156" s="86"/>
      <c r="I156" s="86"/>
      <c r="J156" s="86"/>
      <c r="K156" s="86"/>
      <c r="L156" s="5"/>
    </row>
    <row r="157" spans="1:12" ht="4.5" customHeight="1" x14ac:dyDescent="0.2">
      <c r="A157" s="86"/>
      <c r="B157" s="86"/>
      <c r="C157" s="86"/>
      <c r="D157" s="86"/>
      <c r="E157" s="86"/>
      <c r="F157" s="86"/>
      <c r="G157" s="89"/>
      <c r="H157" s="86"/>
      <c r="I157" s="86"/>
      <c r="J157" s="86"/>
      <c r="K157" s="86"/>
    </row>
    <row r="158" spans="1:12" ht="39" customHeight="1" x14ac:dyDescent="0.2">
      <c r="A158" s="86"/>
      <c r="B158" s="83" t="s">
        <v>160</v>
      </c>
      <c r="C158" s="165">
        <f>SUM(C159:C161)</f>
        <v>0</v>
      </c>
      <c r="D158" s="165">
        <f t="shared" ref="D158:J158" si="47">SUM(D159:D161)</f>
        <v>0</v>
      </c>
      <c r="E158" s="165">
        <f t="shared" si="47"/>
        <v>0</v>
      </c>
      <c r="F158" s="165">
        <f t="shared" si="47"/>
        <v>0</v>
      </c>
      <c r="G158" s="165">
        <f t="shared" si="47"/>
        <v>0</v>
      </c>
      <c r="H158" s="165">
        <f t="shared" si="47"/>
        <v>0</v>
      </c>
      <c r="I158" s="165">
        <f t="shared" si="47"/>
        <v>0</v>
      </c>
      <c r="J158" s="165">
        <f t="shared" si="47"/>
        <v>0</v>
      </c>
      <c r="K158" s="86"/>
      <c r="L158" s="5"/>
    </row>
    <row r="159" spans="1:12" ht="30" customHeight="1" x14ac:dyDescent="0.2">
      <c r="A159" s="86"/>
      <c r="B159" s="164" t="s">
        <v>155</v>
      </c>
      <c r="C159" s="168">
        <f>C153+C146</f>
        <v>0</v>
      </c>
      <c r="D159" s="168">
        <f t="shared" ref="D159:J159" si="48">D153+D146</f>
        <v>0</v>
      </c>
      <c r="E159" s="168">
        <f t="shared" si="48"/>
        <v>0</v>
      </c>
      <c r="F159" s="168">
        <f t="shared" si="48"/>
        <v>0</v>
      </c>
      <c r="G159" s="168">
        <f t="shared" si="48"/>
        <v>0</v>
      </c>
      <c r="H159" s="168">
        <f t="shared" si="48"/>
        <v>0</v>
      </c>
      <c r="I159" s="168">
        <f t="shared" si="48"/>
        <v>0</v>
      </c>
      <c r="J159" s="168">
        <f t="shared" si="48"/>
        <v>0</v>
      </c>
      <c r="K159" s="86"/>
      <c r="L159" s="5"/>
    </row>
    <row r="160" spans="1:12" ht="30" customHeight="1" x14ac:dyDescent="0.2">
      <c r="A160" s="86"/>
      <c r="B160" s="164" t="s">
        <v>156</v>
      </c>
      <c r="C160" s="168">
        <f t="shared" ref="C160:J160" si="49">C154+C147</f>
        <v>0</v>
      </c>
      <c r="D160" s="168">
        <f t="shared" si="49"/>
        <v>0</v>
      </c>
      <c r="E160" s="168">
        <f t="shared" si="49"/>
        <v>0</v>
      </c>
      <c r="F160" s="168">
        <f t="shared" si="49"/>
        <v>0</v>
      </c>
      <c r="G160" s="168">
        <f t="shared" si="49"/>
        <v>0</v>
      </c>
      <c r="H160" s="168">
        <f t="shared" si="49"/>
        <v>0</v>
      </c>
      <c r="I160" s="168">
        <f t="shared" si="49"/>
        <v>0</v>
      </c>
      <c r="J160" s="168">
        <f t="shared" si="49"/>
        <v>0</v>
      </c>
      <c r="K160" s="86"/>
      <c r="L160" s="5"/>
    </row>
    <row r="161" spans="1:12" ht="30" customHeight="1" x14ac:dyDescent="0.2">
      <c r="A161" s="86"/>
      <c r="B161" s="164" t="s">
        <v>157</v>
      </c>
      <c r="C161" s="168">
        <f t="shared" ref="C161:J161" si="50">C155+C148</f>
        <v>0</v>
      </c>
      <c r="D161" s="168">
        <f t="shared" si="50"/>
        <v>0</v>
      </c>
      <c r="E161" s="168">
        <f t="shared" si="50"/>
        <v>0</v>
      </c>
      <c r="F161" s="168">
        <f t="shared" si="50"/>
        <v>0</v>
      </c>
      <c r="G161" s="168">
        <f t="shared" si="50"/>
        <v>0</v>
      </c>
      <c r="H161" s="168">
        <f t="shared" si="50"/>
        <v>0</v>
      </c>
      <c r="I161" s="168">
        <f t="shared" si="50"/>
        <v>0</v>
      </c>
      <c r="J161" s="168">
        <f t="shared" si="50"/>
        <v>0</v>
      </c>
      <c r="K161" s="86"/>
      <c r="L161" s="5"/>
    </row>
    <row r="162" spans="1:12" ht="30" customHeight="1" x14ac:dyDescent="0.2">
      <c r="A162" s="86"/>
      <c r="B162" s="83" t="s">
        <v>159</v>
      </c>
      <c r="C162" s="86"/>
      <c r="D162" s="86"/>
      <c r="E162" s="86"/>
      <c r="F162" s="86"/>
      <c r="G162" s="86"/>
      <c r="H162" s="86"/>
      <c r="I162" s="86"/>
      <c r="J162" s="86"/>
      <c r="K162" s="86"/>
      <c r="L162" s="5"/>
    </row>
    <row r="163" spans="1:12" ht="12.75" customHeight="1" x14ac:dyDescent="0.2">
      <c r="A163" s="86"/>
      <c r="B163" s="86"/>
      <c r="C163" s="86"/>
      <c r="D163" s="86"/>
      <c r="E163" s="86"/>
      <c r="F163" s="86"/>
      <c r="G163" s="89"/>
      <c r="H163" s="86"/>
      <c r="I163" s="86"/>
      <c r="J163" s="86"/>
      <c r="K163" s="86"/>
    </row>
    <row r="164" spans="1:12" ht="15.75" customHeight="1" x14ac:dyDescent="0.25">
      <c r="A164" s="86"/>
      <c r="B164" s="161" t="s">
        <v>161</v>
      </c>
      <c r="C164" s="114" t="s">
        <v>43</v>
      </c>
      <c r="D164" s="115">
        <f>J$6</f>
        <v>2018</v>
      </c>
      <c r="E164" s="86"/>
      <c r="F164" s="86"/>
      <c r="G164" s="89"/>
      <c r="H164" s="86"/>
      <c r="I164" s="86"/>
      <c r="J164" s="86"/>
      <c r="K164" s="86"/>
    </row>
    <row r="165" spans="1:12" ht="30" customHeight="1" x14ac:dyDescent="0.2">
      <c r="A165" s="86"/>
      <c r="B165" s="83" t="s">
        <v>158</v>
      </c>
      <c r="C165" s="169">
        <f>SUM(C166:C168)</f>
        <v>0</v>
      </c>
      <c r="D165" s="169">
        <f>SUM(D166:D168)</f>
        <v>0</v>
      </c>
      <c r="E165" s="169">
        <f t="shared" ref="E165:J165" si="51">SUM(E166:E168)</f>
        <v>0</v>
      </c>
      <c r="F165" s="169">
        <f t="shared" si="51"/>
        <v>0</v>
      </c>
      <c r="G165" s="169">
        <f t="shared" si="51"/>
        <v>0</v>
      </c>
      <c r="H165" s="169">
        <f t="shared" si="51"/>
        <v>0</v>
      </c>
      <c r="I165" s="169">
        <f t="shared" si="51"/>
        <v>0</v>
      </c>
      <c r="J165" s="169">
        <f t="shared" si="51"/>
        <v>0</v>
      </c>
      <c r="K165" s="86"/>
      <c r="L165" s="5"/>
    </row>
    <row r="166" spans="1:12" ht="30" customHeight="1" x14ac:dyDescent="0.2">
      <c r="A166" s="86"/>
      <c r="B166" s="60" t="s">
        <v>155</v>
      </c>
      <c r="C166" s="170"/>
      <c r="D166" s="171"/>
      <c r="E166" s="171"/>
      <c r="F166" s="171"/>
      <c r="G166" s="172"/>
      <c r="H166" s="171"/>
      <c r="I166" s="171"/>
      <c r="J166" s="171"/>
      <c r="K166" s="86"/>
      <c r="L166" s="5"/>
    </row>
    <row r="167" spans="1:12" ht="30" customHeight="1" x14ac:dyDescent="0.2">
      <c r="A167" s="86"/>
      <c r="B167" s="60" t="s">
        <v>156</v>
      </c>
      <c r="C167" s="170"/>
      <c r="D167" s="171"/>
      <c r="E167" s="171"/>
      <c r="F167" s="171"/>
      <c r="G167" s="172"/>
      <c r="H167" s="171"/>
      <c r="I167" s="171"/>
      <c r="J167" s="171"/>
      <c r="K167" s="86"/>
      <c r="L167" s="5"/>
    </row>
    <row r="168" spans="1:12" ht="30" customHeight="1" x14ac:dyDescent="0.2">
      <c r="A168" s="86"/>
      <c r="B168" s="60" t="s">
        <v>157</v>
      </c>
      <c r="C168" s="170"/>
      <c r="D168" s="171"/>
      <c r="E168" s="171"/>
      <c r="F168" s="171"/>
      <c r="G168" s="172"/>
      <c r="H168" s="171"/>
      <c r="I168" s="171"/>
      <c r="J168" s="171"/>
      <c r="K168" s="86"/>
      <c r="L168" s="5"/>
    </row>
    <row r="169" spans="1:12" ht="30" customHeight="1" x14ac:dyDescent="0.2">
      <c r="A169" s="86"/>
      <c r="B169" s="82" t="s">
        <v>159</v>
      </c>
      <c r="C169" s="86"/>
      <c r="D169" s="86"/>
      <c r="E169" s="86"/>
      <c r="F169" s="86"/>
      <c r="G169" s="86"/>
      <c r="H169" s="86"/>
      <c r="I169" s="86"/>
      <c r="J169" s="86"/>
      <c r="K169" s="86"/>
      <c r="L169" s="5"/>
    </row>
    <row r="170" spans="1:12" ht="4.5" customHeight="1" x14ac:dyDescent="0.2">
      <c r="A170" s="86"/>
      <c r="B170" s="86"/>
      <c r="C170" s="86"/>
      <c r="D170" s="86"/>
      <c r="E170" s="86"/>
      <c r="F170" s="86"/>
      <c r="G170" s="89"/>
      <c r="H170" s="86"/>
      <c r="I170" s="86"/>
      <c r="J170" s="86"/>
      <c r="K170" s="86"/>
    </row>
    <row r="171" spans="1:12" ht="39" customHeight="1" x14ac:dyDescent="0.2">
      <c r="A171" s="86"/>
      <c r="B171" s="83" t="s">
        <v>160</v>
      </c>
      <c r="C171" s="165">
        <f>SUM(C172:C174)</f>
        <v>0</v>
      </c>
      <c r="D171" s="165">
        <f t="shared" ref="D171:J171" si="52">SUM(D172:D174)</f>
        <v>0</v>
      </c>
      <c r="E171" s="165">
        <f t="shared" si="52"/>
        <v>0</v>
      </c>
      <c r="F171" s="165">
        <f t="shared" si="52"/>
        <v>0</v>
      </c>
      <c r="G171" s="165">
        <f t="shared" si="52"/>
        <v>0</v>
      </c>
      <c r="H171" s="165">
        <f t="shared" si="52"/>
        <v>0</v>
      </c>
      <c r="I171" s="165">
        <f t="shared" si="52"/>
        <v>0</v>
      </c>
      <c r="J171" s="165">
        <f t="shared" si="52"/>
        <v>0</v>
      </c>
      <c r="K171" s="86"/>
      <c r="L171" s="5"/>
    </row>
    <row r="172" spans="1:12" ht="30" customHeight="1" x14ac:dyDescent="0.2">
      <c r="A172" s="86"/>
      <c r="B172" s="164" t="s">
        <v>155</v>
      </c>
      <c r="C172" s="168">
        <f>C166+C159</f>
        <v>0</v>
      </c>
      <c r="D172" s="168">
        <f t="shared" ref="D172:J172" si="53">D166+D159</f>
        <v>0</v>
      </c>
      <c r="E172" s="168">
        <f t="shared" si="53"/>
        <v>0</v>
      </c>
      <c r="F172" s="168">
        <f t="shared" si="53"/>
        <v>0</v>
      </c>
      <c r="G172" s="168">
        <f t="shared" si="53"/>
        <v>0</v>
      </c>
      <c r="H172" s="168">
        <f t="shared" si="53"/>
        <v>0</v>
      </c>
      <c r="I172" s="168">
        <f t="shared" si="53"/>
        <v>0</v>
      </c>
      <c r="J172" s="168">
        <f t="shared" si="53"/>
        <v>0</v>
      </c>
      <c r="K172" s="86"/>
      <c r="L172" s="5"/>
    </row>
    <row r="173" spans="1:12" ht="30" customHeight="1" x14ac:dyDescent="0.2">
      <c r="A173" s="86"/>
      <c r="B173" s="164" t="s">
        <v>156</v>
      </c>
      <c r="C173" s="168">
        <f t="shared" ref="C173:J173" si="54">C167+C160</f>
        <v>0</v>
      </c>
      <c r="D173" s="168">
        <f t="shared" si="54"/>
        <v>0</v>
      </c>
      <c r="E173" s="168">
        <f t="shared" si="54"/>
        <v>0</v>
      </c>
      <c r="F173" s="168">
        <f t="shared" si="54"/>
        <v>0</v>
      </c>
      <c r="G173" s="168">
        <f t="shared" si="54"/>
        <v>0</v>
      </c>
      <c r="H173" s="168">
        <f t="shared" si="54"/>
        <v>0</v>
      </c>
      <c r="I173" s="168">
        <f t="shared" si="54"/>
        <v>0</v>
      </c>
      <c r="J173" s="168">
        <f t="shared" si="54"/>
        <v>0</v>
      </c>
      <c r="K173" s="86"/>
      <c r="L173" s="5"/>
    </row>
    <row r="174" spans="1:12" ht="30" customHeight="1" x14ac:dyDescent="0.2">
      <c r="A174" s="86"/>
      <c r="B174" s="164" t="s">
        <v>157</v>
      </c>
      <c r="C174" s="168">
        <f t="shared" ref="C174:J174" si="55">C168+C161</f>
        <v>0</v>
      </c>
      <c r="D174" s="168">
        <f t="shared" si="55"/>
        <v>0</v>
      </c>
      <c r="E174" s="168">
        <f t="shared" si="55"/>
        <v>0</v>
      </c>
      <c r="F174" s="168">
        <f t="shared" si="55"/>
        <v>0</v>
      </c>
      <c r="G174" s="168">
        <f t="shared" si="55"/>
        <v>0</v>
      </c>
      <c r="H174" s="168">
        <f t="shared" si="55"/>
        <v>0</v>
      </c>
      <c r="I174" s="168">
        <f t="shared" si="55"/>
        <v>0</v>
      </c>
      <c r="J174" s="168">
        <f t="shared" si="55"/>
        <v>0</v>
      </c>
      <c r="K174" s="86"/>
      <c r="L174" s="5"/>
    </row>
    <row r="175" spans="1:12" ht="30" customHeight="1" x14ac:dyDescent="0.2">
      <c r="A175" s="86"/>
      <c r="B175" s="83" t="s">
        <v>159</v>
      </c>
      <c r="C175" s="86"/>
      <c r="D175" s="86"/>
      <c r="E175" s="86"/>
      <c r="F175" s="86"/>
      <c r="G175" s="86"/>
      <c r="H175" s="86"/>
      <c r="I175" s="86"/>
      <c r="J175" s="86"/>
      <c r="K175" s="86"/>
      <c r="L175" s="5"/>
    </row>
    <row r="176" spans="1:12" ht="12.75" customHeight="1" x14ac:dyDescent="0.2">
      <c r="A176" s="86"/>
      <c r="B176" s="86"/>
      <c r="C176" s="86"/>
      <c r="D176" s="86"/>
      <c r="E176" s="86"/>
      <c r="F176" s="86"/>
      <c r="G176" s="89"/>
      <c r="H176" s="86"/>
      <c r="I176" s="86"/>
      <c r="J176" s="86"/>
      <c r="K176" s="86"/>
    </row>
    <row r="177" spans="1:12" ht="15.75" customHeight="1" x14ac:dyDescent="0.25">
      <c r="A177" s="86"/>
      <c r="B177" s="161" t="s">
        <v>161</v>
      </c>
      <c r="C177" s="114" t="s">
        <v>44</v>
      </c>
      <c r="D177" s="115">
        <f>J$6</f>
        <v>2018</v>
      </c>
      <c r="E177" s="86"/>
      <c r="F177" s="86"/>
      <c r="G177" s="89"/>
      <c r="H177" s="86"/>
      <c r="I177" s="86"/>
      <c r="J177" s="86"/>
      <c r="K177" s="86"/>
    </row>
    <row r="178" spans="1:12" ht="30" customHeight="1" x14ac:dyDescent="0.2">
      <c r="A178" s="86"/>
      <c r="B178" s="83" t="s">
        <v>158</v>
      </c>
      <c r="C178" s="169">
        <f>SUM(C179:C181)</f>
        <v>0</v>
      </c>
      <c r="D178" s="169">
        <f>SUM(D179:D181)</f>
        <v>0</v>
      </c>
      <c r="E178" s="169">
        <f t="shared" ref="E178:J178" si="56">SUM(E179:E181)</f>
        <v>0</v>
      </c>
      <c r="F178" s="169">
        <f t="shared" si="56"/>
        <v>0</v>
      </c>
      <c r="G178" s="169">
        <f t="shared" si="56"/>
        <v>0</v>
      </c>
      <c r="H178" s="169">
        <f t="shared" si="56"/>
        <v>0</v>
      </c>
      <c r="I178" s="169">
        <f t="shared" si="56"/>
        <v>0</v>
      </c>
      <c r="J178" s="169">
        <f t="shared" si="56"/>
        <v>0</v>
      </c>
      <c r="K178" s="86"/>
      <c r="L178" s="5"/>
    </row>
    <row r="179" spans="1:12" ht="30" customHeight="1" x14ac:dyDescent="0.2">
      <c r="A179" s="86"/>
      <c r="B179" s="60" t="s">
        <v>155</v>
      </c>
      <c r="C179" s="170"/>
      <c r="D179" s="171"/>
      <c r="E179" s="171"/>
      <c r="F179" s="171"/>
      <c r="G179" s="172"/>
      <c r="H179" s="171"/>
      <c r="I179" s="171"/>
      <c r="J179" s="171"/>
      <c r="K179" s="86"/>
      <c r="L179" s="5"/>
    </row>
    <row r="180" spans="1:12" ht="30" customHeight="1" x14ac:dyDescent="0.2">
      <c r="A180" s="86"/>
      <c r="B180" s="60" t="s">
        <v>156</v>
      </c>
      <c r="C180" s="170"/>
      <c r="D180" s="171"/>
      <c r="E180" s="171"/>
      <c r="F180" s="171"/>
      <c r="G180" s="172"/>
      <c r="H180" s="171"/>
      <c r="I180" s="171"/>
      <c r="J180" s="171"/>
      <c r="K180" s="86"/>
      <c r="L180" s="5"/>
    </row>
    <row r="181" spans="1:12" ht="30" customHeight="1" x14ac:dyDescent="0.2">
      <c r="A181" s="86"/>
      <c r="B181" s="60" t="s">
        <v>157</v>
      </c>
      <c r="C181" s="170"/>
      <c r="D181" s="171"/>
      <c r="E181" s="171"/>
      <c r="F181" s="171"/>
      <c r="G181" s="172"/>
      <c r="H181" s="171"/>
      <c r="I181" s="171"/>
      <c r="J181" s="171"/>
      <c r="K181" s="86"/>
      <c r="L181" s="5"/>
    </row>
    <row r="182" spans="1:12" ht="30" customHeight="1" x14ac:dyDescent="0.2">
      <c r="A182" s="86"/>
      <c r="B182" s="82" t="s">
        <v>159</v>
      </c>
      <c r="C182" s="86"/>
      <c r="D182" s="86"/>
      <c r="E182" s="86"/>
      <c r="F182" s="86"/>
      <c r="G182" s="86"/>
      <c r="H182" s="86"/>
      <c r="I182" s="86"/>
      <c r="J182" s="86"/>
      <c r="K182" s="86"/>
      <c r="L182" s="5"/>
    </row>
    <row r="183" spans="1:12" ht="4.5" customHeight="1" x14ac:dyDescent="0.2">
      <c r="A183" s="86"/>
      <c r="B183" s="86"/>
      <c r="C183" s="86"/>
      <c r="D183" s="86"/>
      <c r="E183" s="86"/>
      <c r="F183" s="86"/>
      <c r="G183" s="89"/>
      <c r="H183" s="86"/>
      <c r="I183" s="86"/>
      <c r="J183" s="86"/>
      <c r="K183" s="86"/>
    </row>
    <row r="184" spans="1:12" ht="39" customHeight="1" x14ac:dyDescent="0.2">
      <c r="A184" s="86"/>
      <c r="B184" s="83" t="s">
        <v>160</v>
      </c>
      <c r="C184" s="165">
        <f>SUM(C185:C187)</f>
        <v>0</v>
      </c>
      <c r="D184" s="165">
        <f t="shared" ref="D184:J184" si="57">SUM(D185:D187)</f>
        <v>0</v>
      </c>
      <c r="E184" s="165">
        <f t="shared" si="57"/>
        <v>0</v>
      </c>
      <c r="F184" s="165">
        <f t="shared" si="57"/>
        <v>0</v>
      </c>
      <c r="G184" s="165">
        <f t="shared" si="57"/>
        <v>0</v>
      </c>
      <c r="H184" s="165">
        <f t="shared" si="57"/>
        <v>0</v>
      </c>
      <c r="I184" s="165">
        <f t="shared" si="57"/>
        <v>0</v>
      </c>
      <c r="J184" s="165">
        <f t="shared" si="57"/>
        <v>0</v>
      </c>
      <c r="K184" s="86"/>
      <c r="L184" s="5"/>
    </row>
    <row r="185" spans="1:12" ht="30" customHeight="1" x14ac:dyDescent="0.2">
      <c r="A185" s="86"/>
      <c r="B185" s="164" t="s">
        <v>155</v>
      </c>
      <c r="C185" s="168">
        <f>C179+C172</f>
        <v>0</v>
      </c>
      <c r="D185" s="168">
        <f t="shared" ref="D185:J185" si="58">D179+D172</f>
        <v>0</v>
      </c>
      <c r="E185" s="168">
        <f t="shared" si="58"/>
        <v>0</v>
      </c>
      <c r="F185" s="168">
        <f t="shared" si="58"/>
        <v>0</v>
      </c>
      <c r="G185" s="168">
        <f t="shared" si="58"/>
        <v>0</v>
      </c>
      <c r="H185" s="168">
        <f t="shared" si="58"/>
        <v>0</v>
      </c>
      <c r="I185" s="168">
        <f t="shared" si="58"/>
        <v>0</v>
      </c>
      <c r="J185" s="168">
        <f t="shared" si="58"/>
        <v>0</v>
      </c>
      <c r="K185" s="86"/>
      <c r="L185" s="5"/>
    </row>
    <row r="186" spans="1:12" ht="30" customHeight="1" x14ac:dyDescent="0.2">
      <c r="A186" s="86"/>
      <c r="B186" s="164" t="s">
        <v>156</v>
      </c>
      <c r="C186" s="168">
        <f t="shared" ref="C186:J186" si="59">C180+C173</f>
        <v>0</v>
      </c>
      <c r="D186" s="168">
        <f t="shared" si="59"/>
        <v>0</v>
      </c>
      <c r="E186" s="168">
        <f t="shared" si="59"/>
        <v>0</v>
      </c>
      <c r="F186" s="168">
        <f t="shared" si="59"/>
        <v>0</v>
      </c>
      <c r="G186" s="168">
        <f t="shared" si="59"/>
        <v>0</v>
      </c>
      <c r="H186" s="168">
        <f t="shared" si="59"/>
        <v>0</v>
      </c>
      <c r="I186" s="168">
        <f t="shared" si="59"/>
        <v>0</v>
      </c>
      <c r="J186" s="168">
        <f t="shared" si="59"/>
        <v>0</v>
      </c>
      <c r="K186" s="86"/>
      <c r="L186" s="5"/>
    </row>
    <row r="187" spans="1:12" ht="30" customHeight="1" x14ac:dyDescent="0.2">
      <c r="A187" s="86"/>
      <c r="B187" s="164" t="s">
        <v>157</v>
      </c>
      <c r="C187" s="168">
        <f t="shared" ref="C187:J187" si="60">C181+C174</f>
        <v>0</v>
      </c>
      <c r="D187" s="168">
        <f t="shared" si="60"/>
        <v>0</v>
      </c>
      <c r="E187" s="168">
        <f t="shared" si="60"/>
        <v>0</v>
      </c>
      <c r="F187" s="168">
        <f t="shared" si="60"/>
        <v>0</v>
      </c>
      <c r="G187" s="168">
        <f t="shared" si="60"/>
        <v>0</v>
      </c>
      <c r="H187" s="168">
        <f t="shared" si="60"/>
        <v>0</v>
      </c>
      <c r="I187" s="168">
        <f t="shared" si="60"/>
        <v>0</v>
      </c>
      <c r="J187" s="168">
        <f t="shared" si="60"/>
        <v>0</v>
      </c>
      <c r="K187" s="86"/>
      <c r="L187" s="5"/>
    </row>
    <row r="188" spans="1:12" ht="30" customHeight="1" x14ac:dyDescent="0.2">
      <c r="A188" s="86"/>
      <c r="B188" s="83" t="s">
        <v>159</v>
      </c>
      <c r="C188" s="86"/>
      <c r="D188" s="86"/>
      <c r="E188" s="86"/>
      <c r="F188" s="86"/>
      <c r="G188" s="86"/>
      <c r="H188" s="86"/>
      <c r="I188" s="86"/>
      <c r="J188" s="86"/>
      <c r="K188" s="86"/>
      <c r="L188" s="5"/>
    </row>
    <row r="189" spans="1:12" ht="12.75" customHeight="1" x14ac:dyDescent="0.2">
      <c r="A189" s="86"/>
      <c r="B189" s="86"/>
      <c r="C189" s="86"/>
      <c r="D189" s="86"/>
      <c r="E189" s="86"/>
      <c r="F189" s="86"/>
      <c r="G189" s="89"/>
      <c r="H189" s="86"/>
      <c r="I189" s="86"/>
      <c r="J189" s="86"/>
      <c r="K189" s="86"/>
    </row>
    <row r="194" spans="2:3" hidden="1" x14ac:dyDescent="0.2">
      <c r="B194" s="32" t="s">
        <v>33</v>
      </c>
      <c r="C194" s="32">
        <v>2015</v>
      </c>
    </row>
    <row r="195" spans="2:3" hidden="1" x14ac:dyDescent="0.2">
      <c r="B195" s="32" t="s">
        <v>34</v>
      </c>
      <c r="C195" s="32">
        <v>2016</v>
      </c>
    </row>
    <row r="196" spans="2:3" hidden="1" x14ac:dyDescent="0.2">
      <c r="B196" s="32" t="s">
        <v>35</v>
      </c>
      <c r="C196" s="32">
        <v>2017</v>
      </c>
    </row>
    <row r="197" spans="2:3" hidden="1" x14ac:dyDescent="0.2">
      <c r="B197" s="32" t="s">
        <v>36</v>
      </c>
      <c r="C197" s="32">
        <v>2018</v>
      </c>
    </row>
    <row r="198" spans="2:3" hidden="1" x14ac:dyDescent="0.2">
      <c r="B198" s="32" t="s">
        <v>37</v>
      </c>
      <c r="C198" s="32">
        <v>2019</v>
      </c>
    </row>
    <row r="199" spans="2:3" hidden="1" x14ac:dyDescent="0.2">
      <c r="B199" s="32" t="s">
        <v>38</v>
      </c>
      <c r="C199" s="32">
        <v>2020</v>
      </c>
    </row>
    <row r="200" spans="2:3" hidden="1" x14ac:dyDescent="0.2">
      <c r="B200" s="32" t="s">
        <v>39</v>
      </c>
      <c r="C200" s="32">
        <v>2021</v>
      </c>
    </row>
    <row r="201" spans="2:3" hidden="1" x14ac:dyDescent="0.2">
      <c r="B201" s="32" t="s">
        <v>40</v>
      </c>
      <c r="C201" s="32">
        <v>2022</v>
      </c>
    </row>
    <row r="202" spans="2:3" hidden="1" x14ac:dyDescent="0.2">
      <c r="B202" s="32" t="s">
        <v>41</v>
      </c>
      <c r="C202" s="32">
        <v>2023</v>
      </c>
    </row>
    <row r="203" spans="2:3" hidden="1" x14ac:dyDescent="0.2">
      <c r="B203" s="32" t="s">
        <v>42</v>
      </c>
      <c r="C203" s="32">
        <v>2024</v>
      </c>
    </row>
    <row r="204" spans="2:3" hidden="1" x14ac:dyDescent="0.2">
      <c r="B204" s="32" t="s">
        <v>43</v>
      </c>
      <c r="C204" s="32">
        <v>2025</v>
      </c>
    </row>
    <row r="205" spans="2:3" hidden="1" x14ac:dyDescent="0.2">
      <c r="B205" s="32" t="s">
        <v>44</v>
      </c>
      <c r="C205" s="32">
        <v>2026</v>
      </c>
    </row>
  </sheetData>
  <mergeCells count="4">
    <mergeCell ref="C7:E7"/>
    <mergeCell ref="C6:E6"/>
    <mergeCell ref="B4:E4"/>
    <mergeCell ref="C1:D1"/>
  </mergeCells>
  <conditionalFormatting sqref="C13:J13">
    <cfRule type="cellIs" dxfId="35" priority="40" operator="equal">
      <formula>0</formula>
    </cfRule>
  </conditionalFormatting>
  <conditionalFormatting sqref="C19:J19">
    <cfRule type="cellIs" dxfId="34" priority="39" operator="equal">
      <formula>0</formula>
    </cfRule>
  </conditionalFormatting>
  <conditionalFormatting sqref="C26:J26">
    <cfRule type="cellIs" dxfId="33" priority="38" operator="equal">
      <formula>0</formula>
    </cfRule>
  </conditionalFormatting>
  <conditionalFormatting sqref="C61:J61">
    <cfRule type="cellIs" dxfId="32" priority="36" operator="equal">
      <formula>0</formula>
    </cfRule>
  </conditionalFormatting>
  <conditionalFormatting sqref="C165:J165">
    <cfRule type="cellIs" dxfId="31" priority="20" operator="equal">
      <formula>0</formula>
    </cfRule>
  </conditionalFormatting>
  <conditionalFormatting sqref="C74:J74">
    <cfRule type="cellIs" dxfId="30" priority="34" operator="equal">
      <formula>0</formula>
    </cfRule>
  </conditionalFormatting>
  <conditionalFormatting sqref="C87:J87">
    <cfRule type="cellIs" dxfId="29" priority="32" operator="equal">
      <formula>0</formula>
    </cfRule>
  </conditionalFormatting>
  <conditionalFormatting sqref="C100:J100">
    <cfRule type="cellIs" dxfId="28" priority="30" operator="equal">
      <formula>0</formula>
    </cfRule>
  </conditionalFormatting>
  <conditionalFormatting sqref="C152:J152">
    <cfRule type="cellIs" dxfId="27" priority="22" operator="equal">
      <formula>0</formula>
    </cfRule>
  </conditionalFormatting>
  <conditionalFormatting sqref="C113:J113">
    <cfRule type="cellIs" dxfId="26" priority="28" operator="equal">
      <formula>0</formula>
    </cfRule>
  </conditionalFormatting>
  <conditionalFormatting sqref="C126:J126">
    <cfRule type="cellIs" dxfId="25" priority="26" operator="equal">
      <formula>0</formula>
    </cfRule>
  </conditionalFormatting>
  <conditionalFormatting sqref="C139:J139">
    <cfRule type="cellIs" dxfId="24" priority="24" operator="equal">
      <formula>0</formula>
    </cfRule>
  </conditionalFormatting>
  <conditionalFormatting sqref="C178:J178">
    <cfRule type="cellIs" dxfId="23" priority="18" operator="equal">
      <formula>0</formula>
    </cfRule>
  </conditionalFormatting>
  <conditionalFormatting sqref="C132:J132">
    <cfRule type="cellIs" dxfId="22" priority="5" operator="equal">
      <formula>0</formula>
    </cfRule>
  </conditionalFormatting>
  <conditionalFormatting sqref="C184:J184">
    <cfRule type="cellIs" dxfId="21" priority="1" operator="equal">
      <formula>0</formula>
    </cfRule>
  </conditionalFormatting>
  <conditionalFormatting sqref="C145:J145">
    <cfRule type="cellIs" dxfId="20" priority="4" operator="equal">
      <formula>0</formula>
    </cfRule>
  </conditionalFormatting>
  <conditionalFormatting sqref="C32:J32">
    <cfRule type="cellIs" dxfId="19" priority="11" operator="equal">
      <formula>0</formula>
    </cfRule>
  </conditionalFormatting>
  <conditionalFormatting sqref="C67:J67">
    <cfRule type="cellIs" dxfId="18" priority="10" operator="equal">
      <formula>0</formula>
    </cfRule>
  </conditionalFormatting>
  <conditionalFormatting sqref="C80:J80">
    <cfRule type="cellIs" dxfId="17" priority="9" operator="equal">
      <formula>0</formula>
    </cfRule>
  </conditionalFormatting>
  <conditionalFormatting sqref="C93:J93">
    <cfRule type="cellIs" dxfId="16" priority="8" operator="equal">
      <formula>0</formula>
    </cfRule>
  </conditionalFormatting>
  <conditionalFormatting sqref="C106:J106">
    <cfRule type="cellIs" dxfId="15" priority="7" operator="equal">
      <formula>0</formula>
    </cfRule>
  </conditionalFormatting>
  <conditionalFormatting sqref="C119:J119">
    <cfRule type="cellIs" dxfId="14" priority="6" operator="equal">
      <formula>0</formula>
    </cfRule>
  </conditionalFormatting>
  <conditionalFormatting sqref="C158:J158">
    <cfRule type="cellIs" dxfId="13" priority="3" operator="equal">
      <formula>0</formula>
    </cfRule>
  </conditionalFormatting>
  <conditionalFormatting sqref="C171:J171">
    <cfRule type="cellIs" dxfId="12" priority="2" operator="equal">
      <formula>0</formula>
    </cfRule>
  </conditionalFormatting>
  <dataValidations count="2">
    <dataValidation type="list" allowBlank="1" showInputMessage="1" showErrorMessage="1" sqref="I6:I7 C177 C164 C151 C138 C125 C112 C99 C86 C73 C60 C12 C25" xr:uid="{00000000-0002-0000-0400-000000000000}">
      <formula1>$B$194:$B$205</formula1>
    </dataValidation>
    <dataValidation type="list" allowBlank="1" showInputMessage="1" showErrorMessage="1" sqref="J6:J7 D12 D164 D25 D60 D73 D86 D99 D112 D125 D151 D138 D177" xr:uid="{00000000-0002-0000-0400-000001000000}">
      <formula1>$C$194:$C$205</formula1>
    </dataValidation>
  </dataValidations>
  <hyperlinks>
    <hyperlink ref="C1:D1" location="Instrukcja!A217" display="&lt;&lt;&lt;&lt; Wróć do instrukcji" xr:uid="{00000000-0004-0000-04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78" fitToWidth="12" fitToHeight="12" orientation="landscape" r:id="rId1"/>
  <headerFooter alignWithMargins="0"/>
  <rowBreaks count="11" manualBreakCount="11">
    <brk id="23" max="10" man="1"/>
    <brk id="36" max="10" man="1"/>
    <brk id="71" max="10" man="1"/>
    <brk id="84" max="10" man="1"/>
    <brk id="97" max="10" man="1"/>
    <brk id="110" max="10" man="1"/>
    <brk id="123" max="10" man="1"/>
    <brk id="136" max="10" man="1"/>
    <brk id="149" max="10" man="1"/>
    <brk id="162" max="10" man="1"/>
    <brk id="17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  <pageSetUpPr fitToPage="1"/>
  </sheetPr>
  <dimension ref="A1:S70"/>
  <sheetViews>
    <sheetView showGridLines="0" zoomScale="80" zoomScaleNormal="80" workbookViewId="0">
      <pane ySplit="1" topLeftCell="A2" activePane="bottomLeft" state="frozenSplit"/>
      <selection pane="bottomLeft" activeCell="N36" sqref="N36"/>
    </sheetView>
  </sheetViews>
  <sheetFormatPr defaultRowHeight="12.75" x14ac:dyDescent="0.2"/>
  <cols>
    <col min="1" max="1" width="1.7109375" style="2" customWidth="1"/>
    <col min="2" max="2" width="4.7109375" style="2" customWidth="1"/>
    <col min="3" max="3" width="15" style="2" customWidth="1"/>
    <col min="4" max="5" width="13.5703125" style="2" customWidth="1"/>
    <col min="6" max="8" width="12" style="2" customWidth="1"/>
    <col min="9" max="9" width="12.28515625" style="2" customWidth="1"/>
    <col min="10" max="15" width="13" style="2" customWidth="1"/>
    <col min="16" max="16" width="13.85546875" style="2" customWidth="1"/>
    <col min="17" max="17" width="14.85546875" style="2" customWidth="1"/>
    <col min="18" max="18" width="1.7109375" style="2" customWidth="1"/>
    <col min="19" max="259" width="9.140625" style="2"/>
    <col min="260" max="260" width="4.7109375" style="2" customWidth="1"/>
    <col min="261" max="261" width="13.5703125" style="2" customWidth="1"/>
    <col min="262" max="262" width="10.7109375" style="2" customWidth="1"/>
    <col min="263" max="263" width="12.140625" style="2" customWidth="1"/>
    <col min="264" max="264" width="10.28515625" style="2" customWidth="1"/>
    <col min="265" max="265" width="9.140625" style="2"/>
    <col min="266" max="266" width="10" style="2" customWidth="1"/>
    <col min="267" max="267" width="9.85546875" style="2" customWidth="1"/>
    <col min="268" max="268" width="10.7109375" style="2" customWidth="1"/>
    <col min="269" max="269" width="10.42578125" style="2" customWidth="1"/>
    <col min="270" max="270" width="10.140625" style="2" customWidth="1"/>
    <col min="271" max="271" width="12.140625" style="2" customWidth="1"/>
    <col min="272" max="272" width="10.42578125" style="2" customWidth="1"/>
    <col min="273" max="273" width="12.28515625" style="2" customWidth="1"/>
    <col min="274" max="515" width="9.140625" style="2"/>
    <col min="516" max="516" width="4.7109375" style="2" customWidth="1"/>
    <col min="517" max="517" width="13.5703125" style="2" customWidth="1"/>
    <col min="518" max="518" width="10.7109375" style="2" customWidth="1"/>
    <col min="519" max="519" width="12.140625" style="2" customWidth="1"/>
    <col min="520" max="520" width="10.28515625" style="2" customWidth="1"/>
    <col min="521" max="521" width="9.140625" style="2"/>
    <col min="522" max="522" width="10" style="2" customWidth="1"/>
    <col min="523" max="523" width="9.85546875" style="2" customWidth="1"/>
    <col min="524" max="524" width="10.7109375" style="2" customWidth="1"/>
    <col min="525" max="525" width="10.42578125" style="2" customWidth="1"/>
    <col min="526" max="526" width="10.140625" style="2" customWidth="1"/>
    <col min="527" max="527" width="12.140625" style="2" customWidth="1"/>
    <col min="528" max="528" width="10.42578125" style="2" customWidth="1"/>
    <col min="529" max="529" width="12.28515625" style="2" customWidth="1"/>
    <col min="530" max="771" width="9.140625" style="2"/>
    <col min="772" max="772" width="4.7109375" style="2" customWidth="1"/>
    <col min="773" max="773" width="13.5703125" style="2" customWidth="1"/>
    <col min="774" max="774" width="10.7109375" style="2" customWidth="1"/>
    <col min="775" max="775" width="12.140625" style="2" customWidth="1"/>
    <col min="776" max="776" width="10.28515625" style="2" customWidth="1"/>
    <col min="777" max="777" width="9.140625" style="2"/>
    <col min="778" max="778" width="10" style="2" customWidth="1"/>
    <col min="779" max="779" width="9.85546875" style="2" customWidth="1"/>
    <col min="780" max="780" width="10.7109375" style="2" customWidth="1"/>
    <col min="781" max="781" width="10.42578125" style="2" customWidth="1"/>
    <col min="782" max="782" width="10.140625" style="2" customWidth="1"/>
    <col min="783" max="783" width="12.140625" style="2" customWidth="1"/>
    <col min="784" max="784" width="10.42578125" style="2" customWidth="1"/>
    <col min="785" max="785" width="12.28515625" style="2" customWidth="1"/>
    <col min="786" max="1027" width="9.140625" style="2"/>
    <col min="1028" max="1028" width="4.7109375" style="2" customWidth="1"/>
    <col min="1029" max="1029" width="13.5703125" style="2" customWidth="1"/>
    <col min="1030" max="1030" width="10.7109375" style="2" customWidth="1"/>
    <col min="1031" max="1031" width="12.140625" style="2" customWidth="1"/>
    <col min="1032" max="1032" width="10.28515625" style="2" customWidth="1"/>
    <col min="1033" max="1033" width="9.140625" style="2"/>
    <col min="1034" max="1034" width="10" style="2" customWidth="1"/>
    <col min="1035" max="1035" width="9.85546875" style="2" customWidth="1"/>
    <col min="1036" max="1036" width="10.7109375" style="2" customWidth="1"/>
    <col min="1037" max="1037" width="10.42578125" style="2" customWidth="1"/>
    <col min="1038" max="1038" width="10.140625" style="2" customWidth="1"/>
    <col min="1039" max="1039" width="12.140625" style="2" customWidth="1"/>
    <col min="1040" max="1040" width="10.42578125" style="2" customWidth="1"/>
    <col min="1041" max="1041" width="12.28515625" style="2" customWidth="1"/>
    <col min="1042" max="1283" width="9.140625" style="2"/>
    <col min="1284" max="1284" width="4.7109375" style="2" customWidth="1"/>
    <col min="1285" max="1285" width="13.5703125" style="2" customWidth="1"/>
    <col min="1286" max="1286" width="10.7109375" style="2" customWidth="1"/>
    <col min="1287" max="1287" width="12.140625" style="2" customWidth="1"/>
    <col min="1288" max="1288" width="10.28515625" style="2" customWidth="1"/>
    <col min="1289" max="1289" width="9.140625" style="2"/>
    <col min="1290" max="1290" width="10" style="2" customWidth="1"/>
    <col min="1291" max="1291" width="9.85546875" style="2" customWidth="1"/>
    <col min="1292" max="1292" width="10.7109375" style="2" customWidth="1"/>
    <col min="1293" max="1293" width="10.42578125" style="2" customWidth="1"/>
    <col min="1294" max="1294" width="10.140625" style="2" customWidth="1"/>
    <col min="1295" max="1295" width="12.140625" style="2" customWidth="1"/>
    <col min="1296" max="1296" width="10.42578125" style="2" customWidth="1"/>
    <col min="1297" max="1297" width="12.28515625" style="2" customWidth="1"/>
    <col min="1298" max="1539" width="9.140625" style="2"/>
    <col min="1540" max="1540" width="4.7109375" style="2" customWidth="1"/>
    <col min="1541" max="1541" width="13.5703125" style="2" customWidth="1"/>
    <col min="1542" max="1542" width="10.7109375" style="2" customWidth="1"/>
    <col min="1543" max="1543" width="12.140625" style="2" customWidth="1"/>
    <col min="1544" max="1544" width="10.28515625" style="2" customWidth="1"/>
    <col min="1545" max="1545" width="9.140625" style="2"/>
    <col min="1546" max="1546" width="10" style="2" customWidth="1"/>
    <col min="1547" max="1547" width="9.85546875" style="2" customWidth="1"/>
    <col min="1548" max="1548" width="10.7109375" style="2" customWidth="1"/>
    <col min="1549" max="1549" width="10.42578125" style="2" customWidth="1"/>
    <col min="1550" max="1550" width="10.140625" style="2" customWidth="1"/>
    <col min="1551" max="1551" width="12.140625" style="2" customWidth="1"/>
    <col min="1552" max="1552" width="10.42578125" style="2" customWidth="1"/>
    <col min="1553" max="1553" width="12.28515625" style="2" customWidth="1"/>
    <col min="1554" max="1795" width="9.140625" style="2"/>
    <col min="1796" max="1796" width="4.7109375" style="2" customWidth="1"/>
    <col min="1797" max="1797" width="13.5703125" style="2" customWidth="1"/>
    <col min="1798" max="1798" width="10.7109375" style="2" customWidth="1"/>
    <col min="1799" max="1799" width="12.140625" style="2" customWidth="1"/>
    <col min="1800" max="1800" width="10.28515625" style="2" customWidth="1"/>
    <col min="1801" max="1801" width="9.140625" style="2"/>
    <col min="1802" max="1802" width="10" style="2" customWidth="1"/>
    <col min="1803" max="1803" width="9.85546875" style="2" customWidth="1"/>
    <col min="1804" max="1804" width="10.7109375" style="2" customWidth="1"/>
    <col min="1805" max="1805" width="10.42578125" style="2" customWidth="1"/>
    <col min="1806" max="1806" width="10.140625" style="2" customWidth="1"/>
    <col min="1807" max="1807" width="12.140625" style="2" customWidth="1"/>
    <col min="1808" max="1808" width="10.42578125" style="2" customWidth="1"/>
    <col min="1809" max="1809" width="12.28515625" style="2" customWidth="1"/>
    <col min="1810" max="2051" width="9.140625" style="2"/>
    <col min="2052" max="2052" width="4.7109375" style="2" customWidth="1"/>
    <col min="2053" max="2053" width="13.5703125" style="2" customWidth="1"/>
    <col min="2054" max="2054" width="10.7109375" style="2" customWidth="1"/>
    <col min="2055" max="2055" width="12.140625" style="2" customWidth="1"/>
    <col min="2056" max="2056" width="10.28515625" style="2" customWidth="1"/>
    <col min="2057" max="2057" width="9.140625" style="2"/>
    <col min="2058" max="2058" width="10" style="2" customWidth="1"/>
    <col min="2059" max="2059" width="9.85546875" style="2" customWidth="1"/>
    <col min="2060" max="2060" width="10.7109375" style="2" customWidth="1"/>
    <col min="2061" max="2061" width="10.42578125" style="2" customWidth="1"/>
    <col min="2062" max="2062" width="10.140625" style="2" customWidth="1"/>
    <col min="2063" max="2063" width="12.140625" style="2" customWidth="1"/>
    <col min="2064" max="2064" width="10.42578125" style="2" customWidth="1"/>
    <col min="2065" max="2065" width="12.28515625" style="2" customWidth="1"/>
    <col min="2066" max="2307" width="9.140625" style="2"/>
    <col min="2308" max="2308" width="4.7109375" style="2" customWidth="1"/>
    <col min="2309" max="2309" width="13.5703125" style="2" customWidth="1"/>
    <col min="2310" max="2310" width="10.7109375" style="2" customWidth="1"/>
    <col min="2311" max="2311" width="12.140625" style="2" customWidth="1"/>
    <col min="2312" max="2312" width="10.28515625" style="2" customWidth="1"/>
    <col min="2313" max="2313" width="9.140625" style="2"/>
    <col min="2314" max="2314" width="10" style="2" customWidth="1"/>
    <col min="2315" max="2315" width="9.85546875" style="2" customWidth="1"/>
    <col min="2316" max="2316" width="10.7109375" style="2" customWidth="1"/>
    <col min="2317" max="2317" width="10.42578125" style="2" customWidth="1"/>
    <col min="2318" max="2318" width="10.140625" style="2" customWidth="1"/>
    <col min="2319" max="2319" width="12.140625" style="2" customWidth="1"/>
    <col min="2320" max="2320" width="10.42578125" style="2" customWidth="1"/>
    <col min="2321" max="2321" width="12.28515625" style="2" customWidth="1"/>
    <col min="2322" max="2563" width="9.140625" style="2"/>
    <col min="2564" max="2564" width="4.7109375" style="2" customWidth="1"/>
    <col min="2565" max="2565" width="13.5703125" style="2" customWidth="1"/>
    <col min="2566" max="2566" width="10.7109375" style="2" customWidth="1"/>
    <col min="2567" max="2567" width="12.140625" style="2" customWidth="1"/>
    <col min="2568" max="2568" width="10.28515625" style="2" customWidth="1"/>
    <col min="2569" max="2569" width="9.140625" style="2"/>
    <col min="2570" max="2570" width="10" style="2" customWidth="1"/>
    <col min="2571" max="2571" width="9.85546875" style="2" customWidth="1"/>
    <col min="2572" max="2572" width="10.7109375" style="2" customWidth="1"/>
    <col min="2573" max="2573" width="10.42578125" style="2" customWidth="1"/>
    <col min="2574" max="2574" width="10.140625" style="2" customWidth="1"/>
    <col min="2575" max="2575" width="12.140625" style="2" customWidth="1"/>
    <col min="2576" max="2576" width="10.42578125" style="2" customWidth="1"/>
    <col min="2577" max="2577" width="12.28515625" style="2" customWidth="1"/>
    <col min="2578" max="2819" width="9.140625" style="2"/>
    <col min="2820" max="2820" width="4.7109375" style="2" customWidth="1"/>
    <col min="2821" max="2821" width="13.5703125" style="2" customWidth="1"/>
    <col min="2822" max="2822" width="10.7109375" style="2" customWidth="1"/>
    <col min="2823" max="2823" width="12.140625" style="2" customWidth="1"/>
    <col min="2824" max="2824" width="10.28515625" style="2" customWidth="1"/>
    <col min="2825" max="2825" width="9.140625" style="2"/>
    <col min="2826" max="2826" width="10" style="2" customWidth="1"/>
    <col min="2827" max="2827" width="9.85546875" style="2" customWidth="1"/>
    <col min="2828" max="2828" width="10.7109375" style="2" customWidth="1"/>
    <col min="2829" max="2829" width="10.42578125" style="2" customWidth="1"/>
    <col min="2830" max="2830" width="10.140625" style="2" customWidth="1"/>
    <col min="2831" max="2831" width="12.140625" style="2" customWidth="1"/>
    <col min="2832" max="2832" width="10.42578125" style="2" customWidth="1"/>
    <col min="2833" max="2833" width="12.28515625" style="2" customWidth="1"/>
    <col min="2834" max="3075" width="9.140625" style="2"/>
    <col min="3076" max="3076" width="4.7109375" style="2" customWidth="1"/>
    <col min="3077" max="3077" width="13.5703125" style="2" customWidth="1"/>
    <col min="3078" max="3078" width="10.7109375" style="2" customWidth="1"/>
    <col min="3079" max="3079" width="12.140625" style="2" customWidth="1"/>
    <col min="3080" max="3080" width="10.28515625" style="2" customWidth="1"/>
    <col min="3081" max="3081" width="9.140625" style="2"/>
    <col min="3082" max="3082" width="10" style="2" customWidth="1"/>
    <col min="3083" max="3083" width="9.85546875" style="2" customWidth="1"/>
    <col min="3084" max="3084" width="10.7109375" style="2" customWidth="1"/>
    <col min="3085" max="3085" width="10.42578125" style="2" customWidth="1"/>
    <col min="3086" max="3086" width="10.140625" style="2" customWidth="1"/>
    <col min="3087" max="3087" width="12.140625" style="2" customWidth="1"/>
    <col min="3088" max="3088" width="10.42578125" style="2" customWidth="1"/>
    <col min="3089" max="3089" width="12.28515625" style="2" customWidth="1"/>
    <col min="3090" max="3331" width="9.140625" style="2"/>
    <col min="3332" max="3332" width="4.7109375" style="2" customWidth="1"/>
    <col min="3333" max="3333" width="13.5703125" style="2" customWidth="1"/>
    <col min="3334" max="3334" width="10.7109375" style="2" customWidth="1"/>
    <col min="3335" max="3335" width="12.140625" style="2" customWidth="1"/>
    <col min="3336" max="3336" width="10.28515625" style="2" customWidth="1"/>
    <col min="3337" max="3337" width="9.140625" style="2"/>
    <col min="3338" max="3338" width="10" style="2" customWidth="1"/>
    <col min="3339" max="3339" width="9.85546875" style="2" customWidth="1"/>
    <col min="3340" max="3340" width="10.7109375" style="2" customWidth="1"/>
    <col min="3341" max="3341" width="10.42578125" style="2" customWidth="1"/>
    <col min="3342" max="3342" width="10.140625" style="2" customWidth="1"/>
    <col min="3343" max="3343" width="12.140625" style="2" customWidth="1"/>
    <col min="3344" max="3344" width="10.42578125" style="2" customWidth="1"/>
    <col min="3345" max="3345" width="12.28515625" style="2" customWidth="1"/>
    <col min="3346" max="3587" width="9.140625" style="2"/>
    <col min="3588" max="3588" width="4.7109375" style="2" customWidth="1"/>
    <col min="3589" max="3589" width="13.5703125" style="2" customWidth="1"/>
    <col min="3590" max="3590" width="10.7109375" style="2" customWidth="1"/>
    <col min="3591" max="3591" width="12.140625" style="2" customWidth="1"/>
    <col min="3592" max="3592" width="10.28515625" style="2" customWidth="1"/>
    <col min="3593" max="3593" width="9.140625" style="2"/>
    <col min="3594" max="3594" width="10" style="2" customWidth="1"/>
    <col min="3595" max="3595" width="9.85546875" style="2" customWidth="1"/>
    <col min="3596" max="3596" width="10.7109375" style="2" customWidth="1"/>
    <col min="3597" max="3597" width="10.42578125" style="2" customWidth="1"/>
    <col min="3598" max="3598" width="10.140625" style="2" customWidth="1"/>
    <col min="3599" max="3599" width="12.140625" style="2" customWidth="1"/>
    <col min="3600" max="3600" width="10.42578125" style="2" customWidth="1"/>
    <col min="3601" max="3601" width="12.28515625" style="2" customWidth="1"/>
    <col min="3602" max="3843" width="9.140625" style="2"/>
    <col min="3844" max="3844" width="4.7109375" style="2" customWidth="1"/>
    <col min="3845" max="3845" width="13.5703125" style="2" customWidth="1"/>
    <col min="3846" max="3846" width="10.7109375" style="2" customWidth="1"/>
    <col min="3847" max="3847" width="12.140625" style="2" customWidth="1"/>
    <col min="3848" max="3848" width="10.28515625" style="2" customWidth="1"/>
    <col min="3849" max="3849" width="9.140625" style="2"/>
    <col min="3850" max="3850" width="10" style="2" customWidth="1"/>
    <col min="3851" max="3851" width="9.85546875" style="2" customWidth="1"/>
    <col min="3852" max="3852" width="10.7109375" style="2" customWidth="1"/>
    <col min="3853" max="3853" width="10.42578125" style="2" customWidth="1"/>
    <col min="3854" max="3854" width="10.140625" style="2" customWidth="1"/>
    <col min="3855" max="3855" width="12.140625" style="2" customWidth="1"/>
    <col min="3856" max="3856" width="10.42578125" style="2" customWidth="1"/>
    <col min="3857" max="3857" width="12.28515625" style="2" customWidth="1"/>
    <col min="3858" max="4099" width="9.140625" style="2"/>
    <col min="4100" max="4100" width="4.7109375" style="2" customWidth="1"/>
    <col min="4101" max="4101" width="13.5703125" style="2" customWidth="1"/>
    <col min="4102" max="4102" width="10.7109375" style="2" customWidth="1"/>
    <col min="4103" max="4103" width="12.140625" style="2" customWidth="1"/>
    <col min="4104" max="4104" width="10.28515625" style="2" customWidth="1"/>
    <col min="4105" max="4105" width="9.140625" style="2"/>
    <col min="4106" max="4106" width="10" style="2" customWidth="1"/>
    <col min="4107" max="4107" width="9.85546875" style="2" customWidth="1"/>
    <col min="4108" max="4108" width="10.7109375" style="2" customWidth="1"/>
    <col min="4109" max="4109" width="10.42578125" style="2" customWidth="1"/>
    <col min="4110" max="4110" width="10.140625" style="2" customWidth="1"/>
    <col min="4111" max="4111" width="12.140625" style="2" customWidth="1"/>
    <col min="4112" max="4112" width="10.42578125" style="2" customWidth="1"/>
    <col min="4113" max="4113" width="12.28515625" style="2" customWidth="1"/>
    <col min="4114" max="4355" width="9.140625" style="2"/>
    <col min="4356" max="4356" width="4.7109375" style="2" customWidth="1"/>
    <col min="4357" max="4357" width="13.5703125" style="2" customWidth="1"/>
    <col min="4358" max="4358" width="10.7109375" style="2" customWidth="1"/>
    <col min="4359" max="4359" width="12.140625" style="2" customWidth="1"/>
    <col min="4360" max="4360" width="10.28515625" style="2" customWidth="1"/>
    <col min="4361" max="4361" width="9.140625" style="2"/>
    <col min="4362" max="4362" width="10" style="2" customWidth="1"/>
    <col min="4363" max="4363" width="9.85546875" style="2" customWidth="1"/>
    <col min="4364" max="4364" width="10.7109375" style="2" customWidth="1"/>
    <col min="4365" max="4365" width="10.42578125" style="2" customWidth="1"/>
    <col min="4366" max="4366" width="10.140625" style="2" customWidth="1"/>
    <col min="4367" max="4367" width="12.140625" style="2" customWidth="1"/>
    <col min="4368" max="4368" width="10.42578125" style="2" customWidth="1"/>
    <col min="4369" max="4369" width="12.28515625" style="2" customWidth="1"/>
    <col min="4370" max="4611" width="9.140625" style="2"/>
    <col min="4612" max="4612" width="4.7109375" style="2" customWidth="1"/>
    <col min="4613" max="4613" width="13.5703125" style="2" customWidth="1"/>
    <col min="4614" max="4614" width="10.7109375" style="2" customWidth="1"/>
    <col min="4615" max="4615" width="12.140625" style="2" customWidth="1"/>
    <col min="4616" max="4616" width="10.28515625" style="2" customWidth="1"/>
    <col min="4617" max="4617" width="9.140625" style="2"/>
    <col min="4618" max="4618" width="10" style="2" customWidth="1"/>
    <col min="4619" max="4619" width="9.85546875" style="2" customWidth="1"/>
    <col min="4620" max="4620" width="10.7109375" style="2" customWidth="1"/>
    <col min="4621" max="4621" width="10.42578125" style="2" customWidth="1"/>
    <col min="4622" max="4622" width="10.140625" style="2" customWidth="1"/>
    <col min="4623" max="4623" width="12.140625" style="2" customWidth="1"/>
    <col min="4624" max="4624" width="10.42578125" style="2" customWidth="1"/>
    <col min="4625" max="4625" width="12.28515625" style="2" customWidth="1"/>
    <col min="4626" max="4867" width="9.140625" style="2"/>
    <col min="4868" max="4868" width="4.7109375" style="2" customWidth="1"/>
    <col min="4869" max="4869" width="13.5703125" style="2" customWidth="1"/>
    <col min="4870" max="4870" width="10.7109375" style="2" customWidth="1"/>
    <col min="4871" max="4871" width="12.140625" style="2" customWidth="1"/>
    <col min="4872" max="4872" width="10.28515625" style="2" customWidth="1"/>
    <col min="4873" max="4873" width="9.140625" style="2"/>
    <col min="4874" max="4874" width="10" style="2" customWidth="1"/>
    <col min="4875" max="4875" width="9.85546875" style="2" customWidth="1"/>
    <col min="4876" max="4876" width="10.7109375" style="2" customWidth="1"/>
    <col min="4877" max="4877" width="10.42578125" style="2" customWidth="1"/>
    <col min="4878" max="4878" width="10.140625" style="2" customWidth="1"/>
    <col min="4879" max="4879" width="12.140625" style="2" customWidth="1"/>
    <col min="4880" max="4880" width="10.42578125" style="2" customWidth="1"/>
    <col min="4881" max="4881" width="12.28515625" style="2" customWidth="1"/>
    <col min="4882" max="5123" width="9.140625" style="2"/>
    <col min="5124" max="5124" width="4.7109375" style="2" customWidth="1"/>
    <col min="5125" max="5125" width="13.5703125" style="2" customWidth="1"/>
    <col min="5126" max="5126" width="10.7109375" style="2" customWidth="1"/>
    <col min="5127" max="5127" width="12.140625" style="2" customWidth="1"/>
    <col min="5128" max="5128" width="10.28515625" style="2" customWidth="1"/>
    <col min="5129" max="5129" width="9.140625" style="2"/>
    <col min="5130" max="5130" width="10" style="2" customWidth="1"/>
    <col min="5131" max="5131" width="9.85546875" style="2" customWidth="1"/>
    <col min="5132" max="5132" width="10.7109375" style="2" customWidth="1"/>
    <col min="5133" max="5133" width="10.42578125" style="2" customWidth="1"/>
    <col min="5134" max="5134" width="10.140625" style="2" customWidth="1"/>
    <col min="5135" max="5135" width="12.140625" style="2" customWidth="1"/>
    <col min="5136" max="5136" width="10.42578125" style="2" customWidth="1"/>
    <col min="5137" max="5137" width="12.28515625" style="2" customWidth="1"/>
    <col min="5138" max="5379" width="9.140625" style="2"/>
    <col min="5380" max="5380" width="4.7109375" style="2" customWidth="1"/>
    <col min="5381" max="5381" width="13.5703125" style="2" customWidth="1"/>
    <col min="5382" max="5382" width="10.7109375" style="2" customWidth="1"/>
    <col min="5383" max="5383" width="12.140625" style="2" customWidth="1"/>
    <col min="5384" max="5384" width="10.28515625" style="2" customWidth="1"/>
    <col min="5385" max="5385" width="9.140625" style="2"/>
    <col min="5386" max="5386" width="10" style="2" customWidth="1"/>
    <col min="5387" max="5387" width="9.85546875" style="2" customWidth="1"/>
    <col min="5388" max="5388" width="10.7109375" style="2" customWidth="1"/>
    <col min="5389" max="5389" width="10.42578125" style="2" customWidth="1"/>
    <col min="5390" max="5390" width="10.140625" style="2" customWidth="1"/>
    <col min="5391" max="5391" width="12.140625" style="2" customWidth="1"/>
    <col min="5392" max="5392" width="10.42578125" style="2" customWidth="1"/>
    <col min="5393" max="5393" width="12.28515625" style="2" customWidth="1"/>
    <col min="5394" max="5635" width="9.140625" style="2"/>
    <col min="5636" max="5636" width="4.7109375" style="2" customWidth="1"/>
    <col min="5637" max="5637" width="13.5703125" style="2" customWidth="1"/>
    <col min="5638" max="5638" width="10.7109375" style="2" customWidth="1"/>
    <col min="5639" max="5639" width="12.140625" style="2" customWidth="1"/>
    <col min="5640" max="5640" width="10.28515625" style="2" customWidth="1"/>
    <col min="5641" max="5641" width="9.140625" style="2"/>
    <col min="5642" max="5642" width="10" style="2" customWidth="1"/>
    <col min="5643" max="5643" width="9.85546875" style="2" customWidth="1"/>
    <col min="5644" max="5644" width="10.7109375" style="2" customWidth="1"/>
    <col min="5645" max="5645" width="10.42578125" style="2" customWidth="1"/>
    <col min="5646" max="5646" width="10.140625" style="2" customWidth="1"/>
    <col min="5647" max="5647" width="12.140625" style="2" customWidth="1"/>
    <col min="5648" max="5648" width="10.42578125" style="2" customWidth="1"/>
    <col min="5649" max="5649" width="12.28515625" style="2" customWidth="1"/>
    <col min="5650" max="5891" width="9.140625" style="2"/>
    <col min="5892" max="5892" width="4.7109375" style="2" customWidth="1"/>
    <col min="5893" max="5893" width="13.5703125" style="2" customWidth="1"/>
    <col min="5894" max="5894" width="10.7109375" style="2" customWidth="1"/>
    <col min="5895" max="5895" width="12.140625" style="2" customWidth="1"/>
    <col min="5896" max="5896" width="10.28515625" style="2" customWidth="1"/>
    <col min="5897" max="5897" width="9.140625" style="2"/>
    <col min="5898" max="5898" width="10" style="2" customWidth="1"/>
    <col min="5899" max="5899" width="9.85546875" style="2" customWidth="1"/>
    <col min="5900" max="5900" width="10.7109375" style="2" customWidth="1"/>
    <col min="5901" max="5901" width="10.42578125" style="2" customWidth="1"/>
    <col min="5902" max="5902" width="10.140625" style="2" customWidth="1"/>
    <col min="5903" max="5903" width="12.140625" style="2" customWidth="1"/>
    <col min="5904" max="5904" width="10.42578125" style="2" customWidth="1"/>
    <col min="5905" max="5905" width="12.28515625" style="2" customWidth="1"/>
    <col min="5906" max="6147" width="9.140625" style="2"/>
    <col min="6148" max="6148" width="4.7109375" style="2" customWidth="1"/>
    <col min="6149" max="6149" width="13.5703125" style="2" customWidth="1"/>
    <col min="6150" max="6150" width="10.7109375" style="2" customWidth="1"/>
    <col min="6151" max="6151" width="12.140625" style="2" customWidth="1"/>
    <col min="6152" max="6152" width="10.28515625" style="2" customWidth="1"/>
    <col min="6153" max="6153" width="9.140625" style="2"/>
    <col min="6154" max="6154" width="10" style="2" customWidth="1"/>
    <col min="6155" max="6155" width="9.85546875" style="2" customWidth="1"/>
    <col min="6156" max="6156" width="10.7109375" style="2" customWidth="1"/>
    <col min="6157" max="6157" width="10.42578125" style="2" customWidth="1"/>
    <col min="6158" max="6158" width="10.140625" style="2" customWidth="1"/>
    <col min="6159" max="6159" width="12.140625" style="2" customWidth="1"/>
    <col min="6160" max="6160" width="10.42578125" style="2" customWidth="1"/>
    <col min="6161" max="6161" width="12.28515625" style="2" customWidth="1"/>
    <col min="6162" max="6403" width="9.140625" style="2"/>
    <col min="6404" max="6404" width="4.7109375" style="2" customWidth="1"/>
    <col min="6405" max="6405" width="13.5703125" style="2" customWidth="1"/>
    <col min="6406" max="6406" width="10.7109375" style="2" customWidth="1"/>
    <col min="6407" max="6407" width="12.140625" style="2" customWidth="1"/>
    <col min="6408" max="6408" width="10.28515625" style="2" customWidth="1"/>
    <col min="6409" max="6409" width="9.140625" style="2"/>
    <col min="6410" max="6410" width="10" style="2" customWidth="1"/>
    <col min="6411" max="6411" width="9.85546875" style="2" customWidth="1"/>
    <col min="6412" max="6412" width="10.7109375" style="2" customWidth="1"/>
    <col min="6413" max="6413" width="10.42578125" style="2" customWidth="1"/>
    <col min="6414" max="6414" width="10.140625" style="2" customWidth="1"/>
    <col min="6415" max="6415" width="12.140625" style="2" customWidth="1"/>
    <col min="6416" max="6416" width="10.42578125" style="2" customWidth="1"/>
    <col min="6417" max="6417" width="12.28515625" style="2" customWidth="1"/>
    <col min="6418" max="6659" width="9.140625" style="2"/>
    <col min="6660" max="6660" width="4.7109375" style="2" customWidth="1"/>
    <col min="6661" max="6661" width="13.5703125" style="2" customWidth="1"/>
    <col min="6662" max="6662" width="10.7109375" style="2" customWidth="1"/>
    <col min="6663" max="6663" width="12.140625" style="2" customWidth="1"/>
    <col min="6664" max="6664" width="10.28515625" style="2" customWidth="1"/>
    <col min="6665" max="6665" width="9.140625" style="2"/>
    <col min="6666" max="6666" width="10" style="2" customWidth="1"/>
    <col min="6667" max="6667" width="9.85546875" style="2" customWidth="1"/>
    <col min="6668" max="6668" width="10.7109375" style="2" customWidth="1"/>
    <col min="6669" max="6669" width="10.42578125" style="2" customWidth="1"/>
    <col min="6670" max="6670" width="10.140625" style="2" customWidth="1"/>
    <col min="6671" max="6671" width="12.140625" style="2" customWidth="1"/>
    <col min="6672" max="6672" width="10.42578125" style="2" customWidth="1"/>
    <col min="6673" max="6673" width="12.28515625" style="2" customWidth="1"/>
    <col min="6674" max="6915" width="9.140625" style="2"/>
    <col min="6916" max="6916" width="4.7109375" style="2" customWidth="1"/>
    <col min="6917" max="6917" width="13.5703125" style="2" customWidth="1"/>
    <col min="6918" max="6918" width="10.7109375" style="2" customWidth="1"/>
    <col min="6919" max="6919" width="12.140625" style="2" customWidth="1"/>
    <col min="6920" max="6920" width="10.28515625" style="2" customWidth="1"/>
    <col min="6921" max="6921" width="9.140625" style="2"/>
    <col min="6922" max="6922" width="10" style="2" customWidth="1"/>
    <col min="6923" max="6923" width="9.85546875" style="2" customWidth="1"/>
    <col min="6924" max="6924" width="10.7109375" style="2" customWidth="1"/>
    <col min="6925" max="6925" width="10.42578125" style="2" customWidth="1"/>
    <col min="6926" max="6926" width="10.140625" style="2" customWidth="1"/>
    <col min="6927" max="6927" width="12.140625" style="2" customWidth="1"/>
    <col min="6928" max="6928" width="10.42578125" style="2" customWidth="1"/>
    <col min="6929" max="6929" width="12.28515625" style="2" customWidth="1"/>
    <col min="6930" max="7171" width="9.140625" style="2"/>
    <col min="7172" max="7172" width="4.7109375" style="2" customWidth="1"/>
    <col min="7173" max="7173" width="13.5703125" style="2" customWidth="1"/>
    <col min="7174" max="7174" width="10.7109375" style="2" customWidth="1"/>
    <col min="7175" max="7175" width="12.140625" style="2" customWidth="1"/>
    <col min="7176" max="7176" width="10.28515625" style="2" customWidth="1"/>
    <col min="7177" max="7177" width="9.140625" style="2"/>
    <col min="7178" max="7178" width="10" style="2" customWidth="1"/>
    <col min="7179" max="7179" width="9.85546875" style="2" customWidth="1"/>
    <col min="7180" max="7180" width="10.7109375" style="2" customWidth="1"/>
    <col min="7181" max="7181" width="10.42578125" style="2" customWidth="1"/>
    <col min="7182" max="7182" width="10.140625" style="2" customWidth="1"/>
    <col min="7183" max="7183" width="12.140625" style="2" customWidth="1"/>
    <col min="7184" max="7184" width="10.42578125" style="2" customWidth="1"/>
    <col min="7185" max="7185" width="12.28515625" style="2" customWidth="1"/>
    <col min="7186" max="7427" width="9.140625" style="2"/>
    <col min="7428" max="7428" width="4.7109375" style="2" customWidth="1"/>
    <col min="7429" max="7429" width="13.5703125" style="2" customWidth="1"/>
    <col min="7430" max="7430" width="10.7109375" style="2" customWidth="1"/>
    <col min="7431" max="7431" width="12.140625" style="2" customWidth="1"/>
    <col min="7432" max="7432" width="10.28515625" style="2" customWidth="1"/>
    <col min="7433" max="7433" width="9.140625" style="2"/>
    <col min="7434" max="7434" width="10" style="2" customWidth="1"/>
    <col min="7435" max="7435" width="9.85546875" style="2" customWidth="1"/>
    <col min="7436" max="7436" width="10.7109375" style="2" customWidth="1"/>
    <col min="7437" max="7437" width="10.42578125" style="2" customWidth="1"/>
    <col min="7438" max="7438" width="10.140625" style="2" customWidth="1"/>
    <col min="7439" max="7439" width="12.140625" style="2" customWidth="1"/>
    <col min="7440" max="7440" width="10.42578125" style="2" customWidth="1"/>
    <col min="7441" max="7441" width="12.28515625" style="2" customWidth="1"/>
    <col min="7442" max="7683" width="9.140625" style="2"/>
    <col min="7684" max="7684" width="4.7109375" style="2" customWidth="1"/>
    <col min="7685" max="7685" width="13.5703125" style="2" customWidth="1"/>
    <col min="7686" max="7686" width="10.7109375" style="2" customWidth="1"/>
    <col min="7687" max="7687" width="12.140625" style="2" customWidth="1"/>
    <col min="7688" max="7688" width="10.28515625" style="2" customWidth="1"/>
    <col min="7689" max="7689" width="9.140625" style="2"/>
    <col min="7690" max="7690" width="10" style="2" customWidth="1"/>
    <col min="7691" max="7691" width="9.85546875" style="2" customWidth="1"/>
    <col min="7692" max="7692" width="10.7109375" style="2" customWidth="1"/>
    <col min="7693" max="7693" width="10.42578125" style="2" customWidth="1"/>
    <col min="7694" max="7694" width="10.140625" style="2" customWidth="1"/>
    <col min="7695" max="7695" width="12.140625" style="2" customWidth="1"/>
    <col min="7696" max="7696" width="10.42578125" style="2" customWidth="1"/>
    <col min="7697" max="7697" width="12.28515625" style="2" customWidth="1"/>
    <col min="7698" max="7939" width="9.140625" style="2"/>
    <col min="7940" max="7940" width="4.7109375" style="2" customWidth="1"/>
    <col min="7941" max="7941" width="13.5703125" style="2" customWidth="1"/>
    <col min="7942" max="7942" width="10.7109375" style="2" customWidth="1"/>
    <col min="7943" max="7943" width="12.140625" style="2" customWidth="1"/>
    <col min="7944" max="7944" width="10.28515625" style="2" customWidth="1"/>
    <col min="7945" max="7945" width="9.140625" style="2"/>
    <col min="7946" max="7946" width="10" style="2" customWidth="1"/>
    <col min="7947" max="7947" width="9.85546875" style="2" customWidth="1"/>
    <col min="7948" max="7948" width="10.7109375" style="2" customWidth="1"/>
    <col min="7949" max="7949" width="10.42578125" style="2" customWidth="1"/>
    <col min="7950" max="7950" width="10.140625" style="2" customWidth="1"/>
    <col min="7951" max="7951" width="12.140625" style="2" customWidth="1"/>
    <col min="7952" max="7952" width="10.42578125" style="2" customWidth="1"/>
    <col min="7953" max="7953" width="12.28515625" style="2" customWidth="1"/>
    <col min="7954" max="8195" width="9.140625" style="2"/>
    <col min="8196" max="8196" width="4.7109375" style="2" customWidth="1"/>
    <col min="8197" max="8197" width="13.5703125" style="2" customWidth="1"/>
    <col min="8198" max="8198" width="10.7109375" style="2" customWidth="1"/>
    <col min="8199" max="8199" width="12.140625" style="2" customWidth="1"/>
    <col min="8200" max="8200" width="10.28515625" style="2" customWidth="1"/>
    <col min="8201" max="8201" width="9.140625" style="2"/>
    <col min="8202" max="8202" width="10" style="2" customWidth="1"/>
    <col min="8203" max="8203" width="9.85546875" style="2" customWidth="1"/>
    <col min="8204" max="8204" width="10.7109375" style="2" customWidth="1"/>
    <col min="8205" max="8205" width="10.42578125" style="2" customWidth="1"/>
    <col min="8206" max="8206" width="10.140625" style="2" customWidth="1"/>
    <col min="8207" max="8207" width="12.140625" style="2" customWidth="1"/>
    <col min="8208" max="8208" width="10.42578125" style="2" customWidth="1"/>
    <col min="8209" max="8209" width="12.28515625" style="2" customWidth="1"/>
    <col min="8210" max="8451" width="9.140625" style="2"/>
    <col min="8452" max="8452" width="4.7109375" style="2" customWidth="1"/>
    <col min="8453" max="8453" width="13.5703125" style="2" customWidth="1"/>
    <col min="8454" max="8454" width="10.7109375" style="2" customWidth="1"/>
    <col min="8455" max="8455" width="12.140625" style="2" customWidth="1"/>
    <col min="8456" max="8456" width="10.28515625" style="2" customWidth="1"/>
    <col min="8457" max="8457" width="9.140625" style="2"/>
    <col min="8458" max="8458" width="10" style="2" customWidth="1"/>
    <col min="8459" max="8459" width="9.85546875" style="2" customWidth="1"/>
    <col min="8460" max="8460" width="10.7109375" style="2" customWidth="1"/>
    <col min="8461" max="8461" width="10.42578125" style="2" customWidth="1"/>
    <col min="8462" max="8462" width="10.140625" style="2" customWidth="1"/>
    <col min="8463" max="8463" width="12.140625" style="2" customWidth="1"/>
    <col min="8464" max="8464" width="10.42578125" style="2" customWidth="1"/>
    <col min="8465" max="8465" width="12.28515625" style="2" customWidth="1"/>
    <col min="8466" max="8707" width="9.140625" style="2"/>
    <col min="8708" max="8708" width="4.7109375" style="2" customWidth="1"/>
    <col min="8709" max="8709" width="13.5703125" style="2" customWidth="1"/>
    <col min="8710" max="8710" width="10.7109375" style="2" customWidth="1"/>
    <col min="8711" max="8711" width="12.140625" style="2" customWidth="1"/>
    <col min="8712" max="8712" width="10.28515625" style="2" customWidth="1"/>
    <col min="8713" max="8713" width="9.140625" style="2"/>
    <col min="8714" max="8714" width="10" style="2" customWidth="1"/>
    <col min="8715" max="8715" width="9.85546875" style="2" customWidth="1"/>
    <col min="8716" max="8716" width="10.7109375" style="2" customWidth="1"/>
    <col min="8717" max="8717" width="10.42578125" style="2" customWidth="1"/>
    <col min="8718" max="8718" width="10.140625" style="2" customWidth="1"/>
    <col min="8719" max="8719" width="12.140625" style="2" customWidth="1"/>
    <col min="8720" max="8720" width="10.42578125" style="2" customWidth="1"/>
    <col min="8721" max="8721" width="12.28515625" style="2" customWidth="1"/>
    <col min="8722" max="8963" width="9.140625" style="2"/>
    <col min="8964" max="8964" width="4.7109375" style="2" customWidth="1"/>
    <col min="8965" max="8965" width="13.5703125" style="2" customWidth="1"/>
    <col min="8966" max="8966" width="10.7109375" style="2" customWidth="1"/>
    <col min="8967" max="8967" width="12.140625" style="2" customWidth="1"/>
    <col min="8968" max="8968" width="10.28515625" style="2" customWidth="1"/>
    <col min="8969" max="8969" width="9.140625" style="2"/>
    <col min="8970" max="8970" width="10" style="2" customWidth="1"/>
    <col min="8971" max="8971" width="9.85546875" style="2" customWidth="1"/>
    <col min="8972" max="8972" width="10.7109375" style="2" customWidth="1"/>
    <col min="8973" max="8973" width="10.42578125" style="2" customWidth="1"/>
    <col min="8974" max="8974" width="10.140625" style="2" customWidth="1"/>
    <col min="8975" max="8975" width="12.140625" style="2" customWidth="1"/>
    <col min="8976" max="8976" width="10.42578125" style="2" customWidth="1"/>
    <col min="8977" max="8977" width="12.28515625" style="2" customWidth="1"/>
    <col min="8978" max="9219" width="9.140625" style="2"/>
    <col min="9220" max="9220" width="4.7109375" style="2" customWidth="1"/>
    <col min="9221" max="9221" width="13.5703125" style="2" customWidth="1"/>
    <col min="9222" max="9222" width="10.7109375" style="2" customWidth="1"/>
    <col min="9223" max="9223" width="12.140625" style="2" customWidth="1"/>
    <col min="9224" max="9224" width="10.28515625" style="2" customWidth="1"/>
    <col min="9225" max="9225" width="9.140625" style="2"/>
    <col min="9226" max="9226" width="10" style="2" customWidth="1"/>
    <col min="9227" max="9227" width="9.85546875" style="2" customWidth="1"/>
    <col min="9228" max="9228" width="10.7109375" style="2" customWidth="1"/>
    <col min="9229" max="9229" width="10.42578125" style="2" customWidth="1"/>
    <col min="9230" max="9230" width="10.140625" style="2" customWidth="1"/>
    <col min="9231" max="9231" width="12.140625" style="2" customWidth="1"/>
    <col min="9232" max="9232" width="10.42578125" style="2" customWidth="1"/>
    <col min="9233" max="9233" width="12.28515625" style="2" customWidth="1"/>
    <col min="9234" max="9475" width="9.140625" style="2"/>
    <col min="9476" max="9476" width="4.7109375" style="2" customWidth="1"/>
    <col min="9477" max="9477" width="13.5703125" style="2" customWidth="1"/>
    <col min="9478" max="9478" width="10.7109375" style="2" customWidth="1"/>
    <col min="9479" max="9479" width="12.140625" style="2" customWidth="1"/>
    <col min="9480" max="9480" width="10.28515625" style="2" customWidth="1"/>
    <col min="9481" max="9481" width="9.140625" style="2"/>
    <col min="9482" max="9482" width="10" style="2" customWidth="1"/>
    <col min="9483" max="9483" width="9.85546875" style="2" customWidth="1"/>
    <col min="9484" max="9484" width="10.7109375" style="2" customWidth="1"/>
    <col min="9485" max="9485" width="10.42578125" style="2" customWidth="1"/>
    <col min="9486" max="9486" width="10.140625" style="2" customWidth="1"/>
    <col min="9487" max="9487" width="12.140625" style="2" customWidth="1"/>
    <col min="9488" max="9488" width="10.42578125" style="2" customWidth="1"/>
    <col min="9489" max="9489" width="12.28515625" style="2" customWidth="1"/>
    <col min="9490" max="9731" width="9.140625" style="2"/>
    <col min="9732" max="9732" width="4.7109375" style="2" customWidth="1"/>
    <col min="9733" max="9733" width="13.5703125" style="2" customWidth="1"/>
    <col min="9734" max="9734" width="10.7109375" style="2" customWidth="1"/>
    <col min="9735" max="9735" width="12.140625" style="2" customWidth="1"/>
    <col min="9736" max="9736" width="10.28515625" style="2" customWidth="1"/>
    <col min="9737" max="9737" width="9.140625" style="2"/>
    <col min="9738" max="9738" width="10" style="2" customWidth="1"/>
    <col min="9739" max="9739" width="9.85546875" style="2" customWidth="1"/>
    <col min="9740" max="9740" width="10.7109375" style="2" customWidth="1"/>
    <col min="9741" max="9741" width="10.42578125" style="2" customWidth="1"/>
    <col min="9742" max="9742" width="10.140625" style="2" customWidth="1"/>
    <col min="9743" max="9743" width="12.140625" style="2" customWidth="1"/>
    <col min="9744" max="9744" width="10.42578125" style="2" customWidth="1"/>
    <col min="9745" max="9745" width="12.28515625" style="2" customWidth="1"/>
    <col min="9746" max="9987" width="9.140625" style="2"/>
    <col min="9988" max="9988" width="4.7109375" style="2" customWidth="1"/>
    <col min="9989" max="9989" width="13.5703125" style="2" customWidth="1"/>
    <col min="9990" max="9990" width="10.7109375" style="2" customWidth="1"/>
    <col min="9991" max="9991" width="12.140625" style="2" customWidth="1"/>
    <col min="9992" max="9992" width="10.28515625" style="2" customWidth="1"/>
    <col min="9993" max="9993" width="9.140625" style="2"/>
    <col min="9994" max="9994" width="10" style="2" customWidth="1"/>
    <col min="9995" max="9995" width="9.85546875" style="2" customWidth="1"/>
    <col min="9996" max="9996" width="10.7109375" style="2" customWidth="1"/>
    <col min="9997" max="9997" width="10.42578125" style="2" customWidth="1"/>
    <col min="9998" max="9998" width="10.140625" style="2" customWidth="1"/>
    <col min="9999" max="9999" width="12.140625" style="2" customWidth="1"/>
    <col min="10000" max="10000" width="10.42578125" style="2" customWidth="1"/>
    <col min="10001" max="10001" width="12.28515625" style="2" customWidth="1"/>
    <col min="10002" max="10243" width="9.140625" style="2"/>
    <col min="10244" max="10244" width="4.7109375" style="2" customWidth="1"/>
    <col min="10245" max="10245" width="13.5703125" style="2" customWidth="1"/>
    <col min="10246" max="10246" width="10.7109375" style="2" customWidth="1"/>
    <col min="10247" max="10247" width="12.140625" style="2" customWidth="1"/>
    <col min="10248" max="10248" width="10.28515625" style="2" customWidth="1"/>
    <col min="10249" max="10249" width="9.140625" style="2"/>
    <col min="10250" max="10250" width="10" style="2" customWidth="1"/>
    <col min="10251" max="10251" width="9.85546875" style="2" customWidth="1"/>
    <col min="10252" max="10252" width="10.7109375" style="2" customWidth="1"/>
    <col min="10253" max="10253" width="10.42578125" style="2" customWidth="1"/>
    <col min="10254" max="10254" width="10.140625" style="2" customWidth="1"/>
    <col min="10255" max="10255" width="12.140625" style="2" customWidth="1"/>
    <col min="10256" max="10256" width="10.42578125" style="2" customWidth="1"/>
    <col min="10257" max="10257" width="12.28515625" style="2" customWidth="1"/>
    <col min="10258" max="10499" width="9.140625" style="2"/>
    <col min="10500" max="10500" width="4.7109375" style="2" customWidth="1"/>
    <col min="10501" max="10501" width="13.5703125" style="2" customWidth="1"/>
    <col min="10502" max="10502" width="10.7109375" style="2" customWidth="1"/>
    <col min="10503" max="10503" width="12.140625" style="2" customWidth="1"/>
    <col min="10504" max="10504" width="10.28515625" style="2" customWidth="1"/>
    <col min="10505" max="10505" width="9.140625" style="2"/>
    <col min="10506" max="10506" width="10" style="2" customWidth="1"/>
    <col min="10507" max="10507" width="9.85546875" style="2" customWidth="1"/>
    <col min="10508" max="10508" width="10.7109375" style="2" customWidth="1"/>
    <col min="10509" max="10509" width="10.42578125" style="2" customWidth="1"/>
    <col min="10510" max="10510" width="10.140625" style="2" customWidth="1"/>
    <col min="10511" max="10511" width="12.140625" style="2" customWidth="1"/>
    <col min="10512" max="10512" width="10.42578125" style="2" customWidth="1"/>
    <col min="10513" max="10513" width="12.28515625" style="2" customWidth="1"/>
    <col min="10514" max="10755" width="9.140625" style="2"/>
    <col min="10756" max="10756" width="4.7109375" style="2" customWidth="1"/>
    <col min="10757" max="10757" width="13.5703125" style="2" customWidth="1"/>
    <col min="10758" max="10758" width="10.7109375" style="2" customWidth="1"/>
    <col min="10759" max="10759" width="12.140625" style="2" customWidth="1"/>
    <col min="10760" max="10760" width="10.28515625" style="2" customWidth="1"/>
    <col min="10761" max="10761" width="9.140625" style="2"/>
    <col min="10762" max="10762" width="10" style="2" customWidth="1"/>
    <col min="10763" max="10763" width="9.85546875" style="2" customWidth="1"/>
    <col min="10764" max="10764" width="10.7109375" style="2" customWidth="1"/>
    <col min="10765" max="10765" width="10.42578125" style="2" customWidth="1"/>
    <col min="10766" max="10766" width="10.140625" style="2" customWidth="1"/>
    <col min="10767" max="10767" width="12.140625" style="2" customWidth="1"/>
    <col min="10768" max="10768" width="10.42578125" style="2" customWidth="1"/>
    <col min="10769" max="10769" width="12.28515625" style="2" customWidth="1"/>
    <col min="10770" max="11011" width="9.140625" style="2"/>
    <col min="11012" max="11012" width="4.7109375" style="2" customWidth="1"/>
    <col min="11013" max="11013" width="13.5703125" style="2" customWidth="1"/>
    <col min="11014" max="11014" width="10.7109375" style="2" customWidth="1"/>
    <col min="11015" max="11015" width="12.140625" style="2" customWidth="1"/>
    <col min="11016" max="11016" width="10.28515625" style="2" customWidth="1"/>
    <col min="11017" max="11017" width="9.140625" style="2"/>
    <col min="11018" max="11018" width="10" style="2" customWidth="1"/>
    <col min="11019" max="11019" width="9.85546875" style="2" customWidth="1"/>
    <col min="11020" max="11020" width="10.7109375" style="2" customWidth="1"/>
    <col min="11021" max="11021" width="10.42578125" style="2" customWidth="1"/>
    <col min="11022" max="11022" width="10.140625" style="2" customWidth="1"/>
    <col min="11023" max="11023" width="12.140625" style="2" customWidth="1"/>
    <col min="11024" max="11024" width="10.42578125" style="2" customWidth="1"/>
    <col min="11025" max="11025" width="12.28515625" style="2" customWidth="1"/>
    <col min="11026" max="11267" width="9.140625" style="2"/>
    <col min="11268" max="11268" width="4.7109375" style="2" customWidth="1"/>
    <col min="11269" max="11269" width="13.5703125" style="2" customWidth="1"/>
    <col min="11270" max="11270" width="10.7109375" style="2" customWidth="1"/>
    <col min="11271" max="11271" width="12.140625" style="2" customWidth="1"/>
    <col min="11272" max="11272" width="10.28515625" style="2" customWidth="1"/>
    <col min="11273" max="11273" width="9.140625" style="2"/>
    <col min="11274" max="11274" width="10" style="2" customWidth="1"/>
    <col min="11275" max="11275" width="9.85546875" style="2" customWidth="1"/>
    <col min="11276" max="11276" width="10.7109375" style="2" customWidth="1"/>
    <col min="11277" max="11277" width="10.42578125" style="2" customWidth="1"/>
    <col min="11278" max="11278" width="10.140625" style="2" customWidth="1"/>
    <col min="11279" max="11279" width="12.140625" style="2" customWidth="1"/>
    <col min="11280" max="11280" width="10.42578125" style="2" customWidth="1"/>
    <col min="11281" max="11281" width="12.28515625" style="2" customWidth="1"/>
    <col min="11282" max="11523" width="9.140625" style="2"/>
    <col min="11524" max="11524" width="4.7109375" style="2" customWidth="1"/>
    <col min="11525" max="11525" width="13.5703125" style="2" customWidth="1"/>
    <col min="11526" max="11526" width="10.7109375" style="2" customWidth="1"/>
    <col min="11527" max="11527" width="12.140625" style="2" customWidth="1"/>
    <col min="11528" max="11528" width="10.28515625" style="2" customWidth="1"/>
    <col min="11529" max="11529" width="9.140625" style="2"/>
    <col min="11530" max="11530" width="10" style="2" customWidth="1"/>
    <col min="11531" max="11531" width="9.85546875" style="2" customWidth="1"/>
    <col min="11532" max="11532" width="10.7109375" style="2" customWidth="1"/>
    <col min="11533" max="11533" width="10.42578125" style="2" customWidth="1"/>
    <col min="11534" max="11534" width="10.140625" style="2" customWidth="1"/>
    <col min="11535" max="11535" width="12.140625" style="2" customWidth="1"/>
    <col min="11536" max="11536" width="10.42578125" style="2" customWidth="1"/>
    <col min="11537" max="11537" width="12.28515625" style="2" customWidth="1"/>
    <col min="11538" max="11779" width="9.140625" style="2"/>
    <col min="11780" max="11780" width="4.7109375" style="2" customWidth="1"/>
    <col min="11781" max="11781" width="13.5703125" style="2" customWidth="1"/>
    <col min="11782" max="11782" width="10.7109375" style="2" customWidth="1"/>
    <col min="11783" max="11783" width="12.140625" style="2" customWidth="1"/>
    <col min="11784" max="11784" width="10.28515625" style="2" customWidth="1"/>
    <col min="11785" max="11785" width="9.140625" style="2"/>
    <col min="11786" max="11786" width="10" style="2" customWidth="1"/>
    <col min="11787" max="11787" width="9.85546875" style="2" customWidth="1"/>
    <col min="11788" max="11788" width="10.7109375" style="2" customWidth="1"/>
    <col min="11789" max="11789" width="10.42578125" style="2" customWidth="1"/>
    <col min="11790" max="11790" width="10.140625" style="2" customWidth="1"/>
    <col min="11791" max="11791" width="12.140625" style="2" customWidth="1"/>
    <col min="11792" max="11792" width="10.42578125" style="2" customWidth="1"/>
    <col min="11793" max="11793" width="12.28515625" style="2" customWidth="1"/>
    <col min="11794" max="12035" width="9.140625" style="2"/>
    <col min="12036" max="12036" width="4.7109375" style="2" customWidth="1"/>
    <col min="12037" max="12037" width="13.5703125" style="2" customWidth="1"/>
    <col min="12038" max="12038" width="10.7109375" style="2" customWidth="1"/>
    <col min="12039" max="12039" width="12.140625" style="2" customWidth="1"/>
    <col min="12040" max="12040" width="10.28515625" style="2" customWidth="1"/>
    <col min="12041" max="12041" width="9.140625" style="2"/>
    <col min="12042" max="12042" width="10" style="2" customWidth="1"/>
    <col min="12043" max="12043" width="9.85546875" style="2" customWidth="1"/>
    <col min="12044" max="12044" width="10.7109375" style="2" customWidth="1"/>
    <col min="12045" max="12045" width="10.42578125" style="2" customWidth="1"/>
    <col min="12046" max="12046" width="10.140625" style="2" customWidth="1"/>
    <col min="12047" max="12047" width="12.140625" style="2" customWidth="1"/>
    <col min="12048" max="12048" width="10.42578125" style="2" customWidth="1"/>
    <col min="12049" max="12049" width="12.28515625" style="2" customWidth="1"/>
    <col min="12050" max="12291" width="9.140625" style="2"/>
    <col min="12292" max="12292" width="4.7109375" style="2" customWidth="1"/>
    <col min="12293" max="12293" width="13.5703125" style="2" customWidth="1"/>
    <col min="12294" max="12294" width="10.7109375" style="2" customWidth="1"/>
    <col min="12295" max="12295" width="12.140625" style="2" customWidth="1"/>
    <col min="12296" max="12296" width="10.28515625" style="2" customWidth="1"/>
    <col min="12297" max="12297" width="9.140625" style="2"/>
    <col min="12298" max="12298" width="10" style="2" customWidth="1"/>
    <col min="12299" max="12299" width="9.85546875" style="2" customWidth="1"/>
    <col min="12300" max="12300" width="10.7109375" style="2" customWidth="1"/>
    <col min="12301" max="12301" width="10.42578125" style="2" customWidth="1"/>
    <col min="12302" max="12302" width="10.140625" style="2" customWidth="1"/>
    <col min="12303" max="12303" width="12.140625" style="2" customWidth="1"/>
    <col min="12304" max="12304" width="10.42578125" style="2" customWidth="1"/>
    <col min="12305" max="12305" width="12.28515625" style="2" customWidth="1"/>
    <col min="12306" max="12547" width="9.140625" style="2"/>
    <col min="12548" max="12548" width="4.7109375" style="2" customWidth="1"/>
    <col min="12549" max="12549" width="13.5703125" style="2" customWidth="1"/>
    <col min="12550" max="12550" width="10.7109375" style="2" customWidth="1"/>
    <col min="12551" max="12551" width="12.140625" style="2" customWidth="1"/>
    <col min="12552" max="12552" width="10.28515625" style="2" customWidth="1"/>
    <col min="12553" max="12553" width="9.140625" style="2"/>
    <col min="12554" max="12554" width="10" style="2" customWidth="1"/>
    <col min="12555" max="12555" width="9.85546875" style="2" customWidth="1"/>
    <col min="12556" max="12556" width="10.7109375" style="2" customWidth="1"/>
    <col min="12557" max="12557" width="10.42578125" style="2" customWidth="1"/>
    <col min="12558" max="12558" width="10.140625" style="2" customWidth="1"/>
    <col min="12559" max="12559" width="12.140625" style="2" customWidth="1"/>
    <col min="12560" max="12560" width="10.42578125" style="2" customWidth="1"/>
    <col min="12561" max="12561" width="12.28515625" style="2" customWidth="1"/>
    <col min="12562" max="12803" width="9.140625" style="2"/>
    <col min="12804" max="12804" width="4.7109375" style="2" customWidth="1"/>
    <col min="12805" max="12805" width="13.5703125" style="2" customWidth="1"/>
    <col min="12806" max="12806" width="10.7109375" style="2" customWidth="1"/>
    <col min="12807" max="12807" width="12.140625" style="2" customWidth="1"/>
    <col min="12808" max="12808" width="10.28515625" style="2" customWidth="1"/>
    <col min="12809" max="12809" width="9.140625" style="2"/>
    <col min="12810" max="12810" width="10" style="2" customWidth="1"/>
    <col min="12811" max="12811" width="9.85546875" style="2" customWidth="1"/>
    <col min="12812" max="12812" width="10.7109375" style="2" customWidth="1"/>
    <col min="12813" max="12813" width="10.42578125" style="2" customWidth="1"/>
    <col min="12814" max="12814" width="10.140625" style="2" customWidth="1"/>
    <col min="12815" max="12815" width="12.140625" style="2" customWidth="1"/>
    <col min="12816" max="12816" width="10.42578125" style="2" customWidth="1"/>
    <col min="12817" max="12817" width="12.28515625" style="2" customWidth="1"/>
    <col min="12818" max="13059" width="9.140625" style="2"/>
    <col min="13060" max="13060" width="4.7109375" style="2" customWidth="1"/>
    <col min="13061" max="13061" width="13.5703125" style="2" customWidth="1"/>
    <col min="13062" max="13062" width="10.7109375" style="2" customWidth="1"/>
    <col min="13063" max="13063" width="12.140625" style="2" customWidth="1"/>
    <col min="13064" max="13064" width="10.28515625" style="2" customWidth="1"/>
    <col min="13065" max="13065" width="9.140625" style="2"/>
    <col min="13066" max="13066" width="10" style="2" customWidth="1"/>
    <col min="13067" max="13067" width="9.85546875" style="2" customWidth="1"/>
    <col min="13068" max="13068" width="10.7109375" style="2" customWidth="1"/>
    <col min="13069" max="13069" width="10.42578125" style="2" customWidth="1"/>
    <col min="13070" max="13070" width="10.140625" style="2" customWidth="1"/>
    <col min="13071" max="13071" width="12.140625" style="2" customWidth="1"/>
    <col min="13072" max="13072" width="10.42578125" style="2" customWidth="1"/>
    <col min="13073" max="13073" width="12.28515625" style="2" customWidth="1"/>
    <col min="13074" max="13315" width="9.140625" style="2"/>
    <col min="13316" max="13316" width="4.7109375" style="2" customWidth="1"/>
    <col min="13317" max="13317" width="13.5703125" style="2" customWidth="1"/>
    <col min="13318" max="13318" width="10.7109375" style="2" customWidth="1"/>
    <col min="13319" max="13319" width="12.140625" style="2" customWidth="1"/>
    <col min="13320" max="13320" width="10.28515625" style="2" customWidth="1"/>
    <col min="13321" max="13321" width="9.140625" style="2"/>
    <col min="13322" max="13322" width="10" style="2" customWidth="1"/>
    <col min="13323" max="13323" width="9.85546875" style="2" customWidth="1"/>
    <col min="13324" max="13324" width="10.7109375" style="2" customWidth="1"/>
    <col min="13325" max="13325" width="10.42578125" style="2" customWidth="1"/>
    <col min="13326" max="13326" width="10.140625" style="2" customWidth="1"/>
    <col min="13327" max="13327" width="12.140625" style="2" customWidth="1"/>
    <col min="13328" max="13328" width="10.42578125" style="2" customWidth="1"/>
    <col min="13329" max="13329" width="12.28515625" style="2" customWidth="1"/>
    <col min="13330" max="13571" width="9.140625" style="2"/>
    <col min="13572" max="13572" width="4.7109375" style="2" customWidth="1"/>
    <col min="13573" max="13573" width="13.5703125" style="2" customWidth="1"/>
    <col min="13574" max="13574" width="10.7109375" style="2" customWidth="1"/>
    <col min="13575" max="13575" width="12.140625" style="2" customWidth="1"/>
    <col min="13576" max="13576" width="10.28515625" style="2" customWidth="1"/>
    <col min="13577" max="13577" width="9.140625" style="2"/>
    <col min="13578" max="13578" width="10" style="2" customWidth="1"/>
    <col min="13579" max="13579" width="9.85546875" style="2" customWidth="1"/>
    <col min="13580" max="13580" width="10.7109375" style="2" customWidth="1"/>
    <col min="13581" max="13581" width="10.42578125" style="2" customWidth="1"/>
    <col min="13582" max="13582" width="10.140625" style="2" customWidth="1"/>
    <col min="13583" max="13583" width="12.140625" style="2" customWidth="1"/>
    <col min="13584" max="13584" width="10.42578125" style="2" customWidth="1"/>
    <col min="13585" max="13585" width="12.28515625" style="2" customWidth="1"/>
    <col min="13586" max="13827" width="9.140625" style="2"/>
    <col min="13828" max="13828" width="4.7109375" style="2" customWidth="1"/>
    <col min="13829" max="13829" width="13.5703125" style="2" customWidth="1"/>
    <col min="13830" max="13830" width="10.7109375" style="2" customWidth="1"/>
    <col min="13831" max="13831" width="12.140625" style="2" customWidth="1"/>
    <col min="13832" max="13832" width="10.28515625" style="2" customWidth="1"/>
    <col min="13833" max="13833" width="9.140625" style="2"/>
    <col min="13834" max="13834" width="10" style="2" customWidth="1"/>
    <col min="13835" max="13835" width="9.85546875" style="2" customWidth="1"/>
    <col min="13836" max="13836" width="10.7109375" style="2" customWidth="1"/>
    <col min="13837" max="13837" width="10.42578125" style="2" customWidth="1"/>
    <col min="13838" max="13838" width="10.140625" style="2" customWidth="1"/>
    <col min="13839" max="13839" width="12.140625" style="2" customWidth="1"/>
    <col min="13840" max="13840" width="10.42578125" style="2" customWidth="1"/>
    <col min="13841" max="13841" width="12.28515625" style="2" customWidth="1"/>
    <col min="13842" max="14083" width="9.140625" style="2"/>
    <col min="14084" max="14084" width="4.7109375" style="2" customWidth="1"/>
    <col min="14085" max="14085" width="13.5703125" style="2" customWidth="1"/>
    <col min="14086" max="14086" width="10.7109375" style="2" customWidth="1"/>
    <col min="14087" max="14087" width="12.140625" style="2" customWidth="1"/>
    <col min="14088" max="14088" width="10.28515625" style="2" customWidth="1"/>
    <col min="14089" max="14089" width="9.140625" style="2"/>
    <col min="14090" max="14090" width="10" style="2" customWidth="1"/>
    <col min="14091" max="14091" width="9.85546875" style="2" customWidth="1"/>
    <col min="14092" max="14092" width="10.7109375" style="2" customWidth="1"/>
    <col min="14093" max="14093" width="10.42578125" style="2" customWidth="1"/>
    <col min="14094" max="14094" width="10.140625" style="2" customWidth="1"/>
    <col min="14095" max="14095" width="12.140625" style="2" customWidth="1"/>
    <col min="14096" max="14096" width="10.42578125" style="2" customWidth="1"/>
    <col min="14097" max="14097" width="12.28515625" style="2" customWidth="1"/>
    <col min="14098" max="14339" width="9.140625" style="2"/>
    <col min="14340" max="14340" width="4.7109375" style="2" customWidth="1"/>
    <col min="14341" max="14341" width="13.5703125" style="2" customWidth="1"/>
    <col min="14342" max="14342" width="10.7109375" style="2" customWidth="1"/>
    <col min="14343" max="14343" width="12.140625" style="2" customWidth="1"/>
    <col min="14344" max="14344" width="10.28515625" style="2" customWidth="1"/>
    <col min="14345" max="14345" width="9.140625" style="2"/>
    <col min="14346" max="14346" width="10" style="2" customWidth="1"/>
    <col min="14347" max="14347" width="9.85546875" style="2" customWidth="1"/>
    <col min="14348" max="14348" width="10.7109375" style="2" customWidth="1"/>
    <col min="14349" max="14349" width="10.42578125" style="2" customWidth="1"/>
    <col min="14350" max="14350" width="10.140625" style="2" customWidth="1"/>
    <col min="14351" max="14351" width="12.140625" style="2" customWidth="1"/>
    <col min="14352" max="14352" width="10.42578125" style="2" customWidth="1"/>
    <col min="14353" max="14353" width="12.28515625" style="2" customWidth="1"/>
    <col min="14354" max="14595" width="9.140625" style="2"/>
    <col min="14596" max="14596" width="4.7109375" style="2" customWidth="1"/>
    <col min="14597" max="14597" width="13.5703125" style="2" customWidth="1"/>
    <col min="14598" max="14598" width="10.7109375" style="2" customWidth="1"/>
    <col min="14599" max="14599" width="12.140625" style="2" customWidth="1"/>
    <col min="14600" max="14600" width="10.28515625" style="2" customWidth="1"/>
    <col min="14601" max="14601" width="9.140625" style="2"/>
    <col min="14602" max="14602" width="10" style="2" customWidth="1"/>
    <col min="14603" max="14603" width="9.85546875" style="2" customWidth="1"/>
    <col min="14604" max="14604" width="10.7109375" style="2" customWidth="1"/>
    <col min="14605" max="14605" width="10.42578125" style="2" customWidth="1"/>
    <col min="14606" max="14606" width="10.140625" style="2" customWidth="1"/>
    <col min="14607" max="14607" width="12.140625" style="2" customWidth="1"/>
    <col min="14608" max="14608" width="10.42578125" style="2" customWidth="1"/>
    <col min="14609" max="14609" width="12.28515625" style="2" customWidth="1"/>
    <col min="14610" max="14851" width="9.140625" style="2"/>
    <col min="14852" max="14852" width="4.7109375" style="2" customWidth="1"/>
    <col min="14853" max="14853" width="13.5703125" style="2" customWidth="1"/>
    <col min="14854" max="14854" width="10.7109375" style="2" customWidth="1"/>
    <col min="14855" max="14855" width="12.140625" style="2" customWidth="1"/>
    <col min="14856" max="14856" width="10.28515625" style="2" customWidth="1"/>
    <col min="14857" max="14857" width="9.140625" style="2"/>
    <col min="14858" max="14858" width="10" style="2" customWidth="1"/>
    <col min="14859" max="14859" width="9.85546875" style="2" customWidth="1"/>
    <col min="14860" max="14860" width="10.7109375" style="2" customWidth="1"/>
    <col min="14861" max="14861" width="10.42578125" style="2" customWidth="1"/>
    <col min="14862" max="14862" width="10.140625" style="2" customWidth="1"/>
    <col min="14863" max="14863" width="12.140625" style="2" customWidth="1"/>
    <col min="14864" max="14864" width="10.42578125" style="2" customWidth="1"/>
    <col min="14865" max="14865" width="12.28515625" style="2" customWidth="1"/>
    <col min="14866" max="15107" width="9.140625" style="2"/>
    <col min="15108" max="15108" width="4.7109375" style="2" customWidth="1"/>
    <col min="15109" max="15109" width="13.5703125" style="2" customWidth="1"/>
    <col min="15110" max="15110" width="10.7109375" style="2" customWidth="1"/>
    <col min="15111" max="15111" width="12.140625" style="2" customWidth="1"/>
    <col min="15112" max="15112" width="10.28515625" style="2" customWidth="1"/>
    <col min="15113" max="15113" width="9.140625" style="2"/>
    <col min="15114" max="15114" width="10" style="2" customWidth="1"/>
    <col min="15115" max="15115" width="9.85546875" style="2" customWidth="1"/>
    <col min="15116" max="15116" width="10.7109375" style="2" customWidth="1"/>
    <col min="15117" max="15117" width="10.42578125" style="2" customWidth="1"/>
    <col min="15118" max="15118" width="10.140625" style="2" customWidth="1"/>
    <col min="15119" max="15119" width="12.140625" style="2" customWidth="1"/>
    <col min="15120" max="15120" width="10.42578125" style="2" customWidth="1"/>
    <col min="15121" max="15121" width="12.28515625" style="2" customWidth="1"/>
    <col min="15122" max="15363" width="9.140625" style="2"/>
    <col min="15364" max="15364" width="4.7109375" style="2" customWidth="1"/>
    <col min="15365" max="15365" width="13.5703125" style="2" customWidth="1"/>
    <col min="15366" max="15366" width="10.7109375" style="2" customWidth="1"/>
    <col min="15367" max="15367" width="12.140625" style="2" customWidth="1"/>
    <col min="15368" max="15368" width="10.28515625" style="2" customWidth="1"/>
    <col min="15369" max="15369" width="9.140625" style="2"/>
    <col min="15370" max="15370" width="10" style="2" customWidth="1"/>
    <col min="15371" max="15371" width="9.85546875" style="2" customWidth="1"/>
    <col min="15372" max="15372" width="10.7109375" style="2" customWidth="1"/>
    <col min="15373" max="15373" width="10.42578125" style="2" customWidth="1"/>
    <col min="15374" max="15374" width="10.140625" style="2" customWidth="1"/>
    <col min="15375" max="15375" width="12.140625" style="2" customWidth="1"/>
    <col min="15376" max="15376" width="10.42578125" style="2" customWidth="1"/>
    <col min="15377" max="15377" width="12.28515625" style="2" customWidth="1"/>
    <col min="15378" max="15619" width="9.140625" style="2"/>
    <col min="15620" max="15620" width="4.7109375" style="2" customWidth="1"/>
    <col min="15621" max="15621" width="13.5703125" style="2" customWidth="1"/>
    <col min="15622" max="15622" width="10.7109375" style="2" customWidth="1"/>
    <col min="15623" max="15623" width="12.140625" style="2" customWidth="1"/>
    <col min="15624" max="15624" width="10.28515625" style="2" customWidth="1"/>
    <col min="15625" max="15625" width="9.140625" style="2"/>
    <col min="15626" max="15626" width="10" style="2" customWidth="1"/>
    <col min="15627" max="15627" width="9.85546875" style="2" customWidth="1"/>
    <col min="15628" max="15628" width="10.7109375" style="2" customWidth="1"/>
    <col min="15629" max="15629" width="10.42578125" style="2" customWidth="1"/>
    <col min="15630" max="15630" width="10.140625" style="2" customWidth="1"/>
    <col min="15631" max="15631" width="12.140625" style="2" customWidth="1"/>
    <col min="15632" max="15632" width="10.42578125" style="2" customWidth="1"/>
    <col min="15633" max="15633" width="12.28515625" style="2" customWidth="1"/>
    <col min="15634" max="15875" width="9.140625" style="2"/>
    <col min="15876" max="15876" width="4.7109375" style="2" customWidth="1"/>
    <col min="15877" max="15877" width="13.5703125" style="2" customWidth="1"/>
    <col min="15878" max="15878" width="10.7109375" style="2" customWidth="1"/>
    <col min="15879" max="15879" width="12.140625" style="2" customWidth="1"/>
    <col min="15880" max="15880" width="10.28515625" style="2" customWidth="1"/>
    <col min="15881" max="15881" width="9.140625" style="2"/>
    <col min="15882" max="15882" width="10" style="2" customWidth="1"/>
    <col min="15883" max="15883" width="9.85546875" style="2" customWidth="1"/>
    <col min="15884" max="15884" width="10.7109375" style="2" customWidth="1"/>
    <col min="15885" max="15885" width="10.42578125" style="2" customWidth="1"/>
    <col min="15886" max="15886" width="10.140625" style="2" customWidth="1"/>
    <col min="15887" max="15887" width="12.140625" style="2" customWidth="1"/>
    <col min="15888" max="15888" width="10.42578125" style="2" customWidth="1"/>
    <col min="15889" max="15889" width="12.28515625" style="2" customWidth="1"/>
    <col min="15890" max="16131" width="9.140625" style="2"/>
    <col min="16132" max="16132" width="4.7109375" style="2" customWidth="1"/>
    <col min="16133" max="16133" width="13.5703125" style="2" customWidth="1"/>
    <col min="16134" max="16134" width="10.7109375" style="2" customWidth="1"/>
    <col min="16135" max="16135" width="12.140625" style="2" customWidth="1"/>
    <col min="16136" max="16136" width="10.28515625" style="2" customWidth="1"/>
    <col min="16137" max="16137" width="9.140625" style="2"/>
    <col min="16138" max="16138" width="10" style="2" customWidth="1"/>
    <col min="16139" max="16139" width="9.85546875" style="2" customWidth="1"/>
    <col min="16140" max="16140" width="10.7109375" style="2" customWidth="1"/>
    <col min="16141" max="16141" width="10.42578125" style="2" customWidth="1"/>
    <col min="16142" max="16142" width="10.140625" style="2" customWidth="1"/>
    <col min="16143" max="16143" width="12.140625" style="2" customWidth="1"/>
    <col min="16144" max="16144" width="10.42578125" style="2" customWidth="1"/>
    <col min="16145" max="16145" width="12.28515625" style="2" customWidth="1"/>
    <col min="16146" max="16384" width="9.140625" style="2"/>
  </cols>
  <sheetData>
    <row r="1" spans="1:18" ht="19.5" customHeight="1" x14ac:dyDescent="0.2">
      <c r="C1" s="179" t="s">
        <v>51</v>
      </c>
      <c r="D1" s="180"/>
    </row>
    <row r="2" spans="1:18" ht="11.25" customHeight="1" x14ac:dyDescent="0.2"/>
    <row r="3" spans="1:18" ht="7.5" customHeight="1" thickBo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9"/>
      <c r="M3" s="24"/>
      <c r="N3" s="24"/>
      <c r="O3" s="24"/>
      <c r="P3" s="24"/>
      <c r="Q3" s="24"/>
      <c r="R3" s="24"/>
    </row>
    <row r="4" spans="1:18" s="36" customFormat="1" ht="19.5" thickBot="1" x14ac:dyDescent="0.3">
      <c r="A4" s="34"/>
      <c r="B4" s="194" t="s">
        <v>23</v>
      </c>
      <c r="C4" s="195"/>
      <c r="D4" s="195"/>
      <c r="E4" s="195"/>
      <c r="F4" s="195"/>
      <c r="G4" s="196"/>
      <c r="H4" s="37">
        <v>2016</v>
      </c>
      <c r="I4" s="35"/>
      <c r="J4" s="34"/>
      <c r="K4" s="34"/>
      <c r="L4" s="34"/>
      <c r="M4" s="34"/>
      <c r="N4" s="34"/>
      <c r="O4" s="34"/>
      <c r="P4" s="34"/>
      <c r="Q4" s="34"/>
      <c r="R4" s="34"/>
    </row>
    <row r="5" spans="1:18" ht="9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8"/>
      <c r="K5" s="24"/>
      <c r="L5" s="24"/>
      <c r="M5" s="24"/>
      <c r="N5" s="24"/>
      <c r="O5" s="24"/>
      <c r="P5" s="24"/>
      <c r="Q5" s="24"/>
      <c r="R5" s="24"/>
    </row>
    <row r="6" spans="1:18" ht="18.75" x14ac:dyDescent="0.3">
      <c r="A6" s="24"/>
      <c r="B6" s="38" t="s">
        <v>45</v>
      </c>
      <c r="C6" s="24"/>
      <c r="D6" s="24"/>
      <c r="E6" s="24"/>
      <c r="F6" s="25"/>
      <c r="G6" s="24"/>
      <c r="H6" s="24"/>
      <c r="I6" s="24"/>
      <c r="J6" s="38" t="s">
        <v>46</v>
      </c>
      <c r="K6" s="24"/>
      <c r="L6" s="24"/>
      <c r="M6" s="24"/>
      <c r="N6" s="24"/>
      <c r="O6" s="24"/>
      <c r="P6" s="24"/>
      <c r="Q6" s="24"/>
      <c r="R6" s="24"/>
    </row>
    <row r="7" spans="1:18" ht="15.75" x14ac:dyDescent="0.25">
      <c r="A7" s="24"/>
      <c r="B7" s="197" t="s">
        <v>27</v>
      </c>
      <c r="C7" s="198"/>
      <c r="D7" s="199"/>
      <c r="E7" s="177"/>
      <c r="F7" s="190"/>
      <c r="G7" s="190"/>
      <c r="H7" s="178"/>
      <c r="I7" s="27"/>
      <c r="J7" s="197" t="s">
        <v>47</v>
      </c>
      <c r="K7" s="198"/>
      <c r="L7" s="199"/>
      <c r="M7" s="177"/>
      <c r="N7" s="190"/>
      <c r="O7" s="190"/>
      <c r="P7" s="190"/>
      <c r="Q7" s="178"/>
      <c r="R7" s="24"/>
    </row>
    <row r="8" spans="1:18" ht="15.75" x14ac:dyDescent="0.25">
      <c r="A8" s="24"/>
      <c r="B8" s="197" t="s">
        <v>28</v>
      </c>
      <c r="C8" s="198"/>
      <c r="D8" s="199"/>
      <c r="E8" s="177"/>
      <c r="F8" s="190"/>
      <c r="G8" s="190"/>
      <c r="H8" s="178"/>
      <c r="I8" s="27"/>
      <c r="J8" s="24"/>
      <c r="K8" s="24"/>
      <c r="L8" s="24"/>
      <c r="M8" s="24"/>
      <c r="N8" s="24"/>
      <c r="O8" s="24"/>
      <c r="P8" s="24"/>
      <c r="Q8" s="24"/>
      <c r="R8" s="24"/>
    </row>
    <row r="9" spans="1:18" ht="15.75" x14ac:dyDescent="0.25">
      <c r="A9" s="24"/>
      <c r="B9" s="197" t="s">
        <v>49</v>
      </c>
      <c r="C9" s="198"/>
      <c r="D9" s="199"/>
      <c r="E9" s="177"/>
      <c r="F9" s="190"/>
      <c r="G9" s="190"/>
      <c r="H9" s="178"/>
      <c r="I9" s="27"/>
      <c r="J9" s="24"/>
      <c r="K9" s="24"/>
      <c r="L9" s="24"/>
      <c r="M9" s="24"/>
      <c r="N9" s="24"/>
      <c r="O9" s="24"/>
      <c r="P9" s="24"/>
      <c r="Q9" s="24"/>
      <c r="R9" s="24"/>
    </row>
    <row r="10" spans="1:18" ht="15.75" x14ac:dyDescent="0.25">
      <c r="A10" s="24"/>
      <c r="B10" s="197" t="s">
        <v>50</v>
      </c>
      <c r="C10" s="198"/>
      <c r="D10" s="199"/>
      <c r="E10" s="177"/>
      <c r="F10" s="190"/>
      <c r="G10" s="190"/>
      <c r="H10" s="178"/>
      <c r="I10" s="27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15.75" x14ac:dyDescent="0.25">
      <c r="A11" s="24"/>
      <c r="B11" s="197" t="s">
        <v>21</v>
      </c>
      <c r="C11" s="198"/>
      <c r="D11" s="198"/>
      <c r="E11" s="200"/>
      <c r="F11" s="201"/>
      <c r="G11" s="27"/>
      <c r="H11" s="27"/>
      <c r="I11" s="27"/>
      <c r="J11" s="197" t="s">
        <v>21</v>
      </c>
      <c r="K11" s="198"/>
      <c r="L11" s="198"/>
      <c r="M11" s="200"/>
      <c r="N11" s="201"/>
      <c r="O11" s="24"/>
      <c r="P11" s="24"/>
      <c r="Q11" s="24"/>
      <c r="R11" s="24"/>
    </row>
    <row r="12" spans="1:18" ht="15.75" x14ac:dyDescent="0.25">
      <c r="A12" s="24"/>
      <c r="B12" s="197" t="s">
        <v>22</v>
      </c>
      <c r="C12" s="198"/>
      <c r="D12" s="198"/>
      <c r="E12" s="202"/>
      <c r="F12" s="203"/>
      <c r="G12" s="27"/>
      <c r="H12" s="27"/>
      <c r="I12" s="27"/>
      <c r="J12" s="28"/>
      <c r="K12" s="24"/>
      <c r="L12" s="24"/>
      <c r="M12" s="24"/>
      <c r="N12" s="24"/>
      <c r="O12" s="24"/>
      <c r="P12" s="24"/>
      <c r="Q12" s="24"/>
      <c r="R12" s="24"/>
    </row>
    <row r="13" spans="1:18" ht="16.5" customHeight="1" x14ac:dyDescent="0.25">
      <c r="A13" s="27"/>
      <c r="B13" s="27"/>
      <c r="C13" s="27"/>
      <c r="D13" s="27"/>
      <c r="E13" s="27" t="s">
        <v>30</v>
      </c>
      <c r="F13" s="27" t="s">
        <v>31</v>
      </c>
      <c r="G13" s="27" t="s">
        <v>32</v>
      </c>
      <c r="H13" s="27"/>
      <c r="I13" s="27"/>
      <c r="J13" s="28"/>
      <c r="K13" s="24"/>
      <c r="L13" s="24"/>
      <c r="M13" s="24"/>
      <c r="N13" s="24"/>
      <c r="O13" s="24"/>
      <c r="P13" s="24"/>
      <c r="Q13" s="24"/>
      <c r="R13" s="24"/>
    </row>
    <row r="14" spans="1:18" ht="15.75" x14ac:dyDescent="0.25">
      <c r="A14" s="24"/>
      <c r="B14" s="197" t="s">
        <v>29</v>
      </c>
      <c r="C14" s="198"/>
      <c r="D14" s="198"/>
      <c r="E14" s="33">
        <v>1</v>
      </c>
      <c r="F14" s="33" t="s">
        <v>33</v>
      </c>
      <c r="G14" s="33">
        <v>2016</v>
      </c>
      <c r="H14" s="27"/>
      <c r="I14" s="27"/>
      <c r="J14" s="28"/>
      <c r="K14" s="24"/>
      <c r="L14" s="24"/>
      <c r="M14" s="24"/>
      <c r="N14" s="24"/>
      <c r="O14" s="24"/>
      <c r="P14" s="24"/>
      <c r="Q14" s="24"/>
      <c r="R14" s="24"/>
    </row>
    <row r="15" spans="1:18" ht="9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8"/>
      <c r="K15" s="24"/>
      <c r="L15" s="24"/>
      <c r="M15" s="24"/>
      <c r="N15" s="24"/>
      <c r="O15" s="24"/>
      <c r="P15" s="24"/>
      <c r="Q15" s="24"/>
      <c r="R15" s="24"/>
    </row>
    <row r="16" spans="1:18" ht="37.5" customHeight="1" x14ac:dyDescent="0.25">
      <c r="A16" s="24"/>
      <c r="B16" s="197" t="s">
        <v>25</v>
      </c>
      <c r="C16" s="198"/>
      <c r="D16" s="198"/>
      <c r="E16" s="177"/>
      <c r="F16" s="190"/>
      <c r="G16" s="190"/>
      <c r="H16" s="178"/>
      <c r="I16" s="27"/>
      <c r="J16" s="197" t="s">
        <v>48</v>
      </c>
      <c r="K16" s="198"/>
      <c r="L16" s="198"/>
      <c r="M16" s="177"/>
      <c r="N16" s="190"/>
      <c r="O16" s="190"/>
      <c r="P16" s="190"/>
      <c r="Q16" s="178"/>
      <c r="R16" s="24"/>
    </row>
    <row r="17" spans="1:19" ht="15.75" x14ac:dyDescent="0.25">
      <c r="A17" s="24"/>
      <c r="B17" s="197" t="s">
        <v>26</v>
      </c>
      <c r="C17" s="198"/>
      <c r="D17" s="198"/>
      <c r="E17" s="204"/>
      <c r="F17" s="205"/>
      <c r="G17" s="205"/>
      <c r="H17" s="206"/>
      <c r="I17" s="27"/>
      <c r="J17" s="28"/>
      <c r="K17" s="24"/>
      <c r="L17" s="24"/>
      <c r="M17" s="24"/>
      <c r="N17" s="24"/>
      <c r="O17" s="24"/>
      <c r="P17" s="24"/>
      <c r="Q17" s="24"/>
      <c r="R17" s="24"/>
    </row>
    <row r="18" spans="1:19" ht="12.75" customHeight="1" thickBo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9" s="3" customFormat="1" ht="67.5" customHeight="1" x14ac:dyDescent="0.2">
      <c r="A19" s="29"/>
      <c r="B19" s="213" t="s">
        <v>5</v>
      </c>
      <c r="C19" s="211" t="s">
        <v>6</v>
      </c>
      <c r="D19" s="211" t="s">
        <v>7</v>
      </c>
      <c r="E19" s="215" t="s">
        <v>8</v>
      </c>
      <c r="F19" s="217" t="s">
        <v>9</v>
      </c>
      <c r="G19" s="218"/>
      <c r="H19" s="218"/>
      <c r="I19" s="207"/>
      <c r="J19" s="219" t="s">
        <v>10</v>
      </c>
      <c r="K19" s="211" t="s">
        <v>11</v>
      </c>
      <c r="L19" s="211" t="s">
        <v>12</v>
      </c>
      <c r="M19" s="211" t="s">
        <v>13</v>
      </c>
      <c r="N19" s="211" t="s">
        <v>14</v>
      </c>
      <c r="O19" s="211" t="s">
        <v>15</v>
      </c>
      <c r="P19" s="211" t="s">
        <v>16</v>
      </c>
      <c r="Q19" s="207" t="s">
        <v>89</v>
      </c>
      <c r="R19" s="29"/>
    </row>
    <row r="20" spans="1:19" s="5" customFormat="1" x14ac:dyDescent="0.2">
      <c r="A20" s="30"/>
      <c r="B20" s="214"/>
      <c r="C20" s="212"/>
      <c r="D20" s="212"/>
      <c r="E20" s="216"/>
      <c r="F20" s="15" t="s">
        <v>17</v>
      </c>
      <c r="G20" s="4" t="s">
        <v>18</v>
      </c>
      <c r="H20" s="4" t="s">
        <v>19</v>
      </c>
      <c r="I20" s="9" t="s">
        <v>24</v>
      </c>
      <c r="J20" s="220"/>
      <c r="K20" s="212"/>
      <c r="L20" s="212"/>
      <c r="M20" s="212"/>
      <c r="N20" s="212"/>
      <c r="O20" s="212"/>
      <c r="P20" s="212"/>
      <c r="Q20" s="208"/>
      <c r="R20" s="30"/>
    </row>
    <row r="21" spans="1:19" s="3" customFormat="1" ht="13.5" thickBot="1" x14ac:dyDescent="0.25">
      <c r="A21" s="29"/>
      <c r="B21" s="20">
        <v>1</v>
      </c>
      <c r="C21" s="21">
        <v>2</v>
      </c>
      <c r="D21" s="21">
        <v>3</v>
      </c>
      <c r="E21" s="22">
        <v>4</v>
      </c>
      <c r="F21" s="20">
        <v>5</v>
      </c>
      <c r="G21" s="21">
        <v>6</v>
      </c>
      <c r="H21" s="21">
        <v>7</v>
      </c>
      <c r="I21" s="50" t="s">
        <v>88</v>
      </c>
      <c r="J21" s="23" t="s">
        <v>87</v>
      </c>
      <c r="K21" s="21">
        <v>10</v>
      </c>
      <c r="L21" s="21">
        <v>11</v>
      </c>
      <c r="M21" s="21">
        <v>12</v>
      </c>
      <c r="N21" s="21">
        <v>13</v>
      </c>
      <c r="O21" s="51" t="s">
        <v>90</v>
      </c>
      <c r="P21" s="55">
        <v>15</v>
      </c>
      <c r="Q21" s="50" t="s">
        <v>91</v>
      </c>
      <c r="R21" s="29"/>
    </row>
    <row r="22" spans="1:19" ht="15" customHeight="1" x14ac:dyDescent="0.2">
      <c r="A22" s="24"/>
      <c r="B22" s="16">
        <v>1</v>
      </c>
      <c r="C22" s="17" t="s">
        <v>33</v>
      </c>
      <c r="D22" s="6"/>
      <c r="E22" s="18"/>
      <c r="F22" s="6"/>
      <c r="G22" s="6"/>
      <c r="H22" s="6"/>
      <c r="I22" s="19"/>
      <c r="J22" s="8"/>
      <c r="K22" s="8"/>
      <c r="L22" s="6"/>
      <c r="M22" s="6"/>
      <c r="N22" s="6"/>
      <c r="O22" s="53"/>
      <c r="P22" s="47"/>
      <c r="Q22" s="95"/>
      <c r="R22" s="24"/>
      <c r="S22" s="54"/>
    </row>
    <row r="23" spans="1:19" ht="15" customHeight="1" x14ac:dyDescent="0.2">
      <c r="A23" s="24"/>
      <c r="B23" s="10">
        <v>2</v>
      </c>
      <c r="C23" s="7" t="s">
        <v>34</v>
      </c>
      <c r="D23" s="6"/>
      <c r="E23" s="18"/>
      <c r="F23" s="6"/>
      <c r="G23" s="6"/>
      <c r="H23" s="6"/>
      <c r="I23" s="11"/>
      <c r="J23" s="8"/>
      <c r="K23" s="8"/>
      <c r="L23" s="6"/>
      <c r="M23" s="6"/>
      <c r="N23" s="6"/>
      <c r="O23" s="53"/>
      <c r="P23" s="47"/>
      <c r="Q23" s="95"/>
      <c r="R23" s="24"/>
    </row>
    <row r="24" spans="1:19" ht="15" customHeight="1" x14ac:dyDescent="0.2">
      <c r="A24" s="24"/>
      <c r="B24" s="10">
        <v>3</v>
      </c>
      <c r="C24" s="7" t="s">
        <v>35</v>
      </c>
      <c r="D24" s="6"/>
      <c r="E24" s="18"/>
      <c r="F24" s="6"/>
      <c r="G24" s="6"/>
      <c r="H24" s="6"/>
      <c r="I24" s="11"/>
      <c r="J24" s="8"/>
      <c r="K24" s="8"/>
      <c r="L24" s="6"/>
      <c r="M24" s="6"/>
      <c r="N24" s="6"/>
      <c r="O24" s="53"/>
      <c r="P24" s="47"/>
      <c r="Q24" s="95"/>
      <c r="R24" s="24"/>
      <c r="S24" s="54"/>
    </row>
    <row r="25" spans="1:19" ht="15" customHeight="1" x14ac:dyDescent="0.2">
      <c r="A25" s="24"/>
      <c r="B25" s="10">
        <v>4</v>
      </c>
      <c r="C25" s="7" t="s">
        <v>36</v>
      </c>
      <c r="D25" s="6"/>
      <c r="E25" s="18"/>
      <c r="F25" s="6"/>
      <c r="G25" s="6"/>
      <c r="H25" s="6"/>
      <c r="I25" s="11"/>
      <c r="J25" s="8"/>
      <c r="K25" s="8"/>
      <c r="L25" s="6"/>
      <c r="M25" s="6"/>
      <c r="N25" s="6"/>
      <c r="O25" s="53"/>
      <c r="P25" s="47"/>
      <c r="Q25" s="95"/>
      <c r="R25" s="24"/>
    </row>
    <row r="26" spans="1:19" ht="15" customHeight="1" x14ac:dyDescent="0.2">
      <c r="A26" s="24"/>
      <c r="B26" s="10">
        <v>5</v>
      </c>
      <c r="C26" s="7" t="s">
        <v>37</v>
      </c>
      <c r="D26" s="6"/>
      <c r="E26" s="18"/>
      <c r="F26" s="6"/>
      <c r="G26" s="6"/>
      <c r="H26" s="6"/>
      <c r="I26" s="11"/>
      <c r="J26" s="8"/>
      <c r="K26" s="8"/>
      <c r="L26" s="6"/>
      <c r="M26" s="6"/>
      <c r="N26" s="6"/>
      <c r="O26" s="53"/>
      <c r="P26" s="47"/>
      <c r="Q26" s="95"/>
      <c r="R26" s="24"/>
    </row>
    <row r="27" spans="1:19" ht="15" customHeight="1" x14ac:dyDescent="0.2">
      <c r="A27" s="24"/>
      <c r="B27" s="10">
        <v>6</v>
      </c>
      <c r="C27" s="7" t="s">
        <v>38</v>
      </c>
      <c r="D27" s="6"/>
      <c r="E27" s="18"/>
      <c r="F27" s="6"/>
      <c r="G27" s="6"/>
      <c r="H27" s="6"/>
      <c r="I27" s="11">
        <f t="shared" ref="I27:I33" si="0">SUM(F27:H27)</f>
        <v>0</v>
      </c>
      <c r="J27" s="8">
        <f t="shared" ref="J27:J33" si="1">D27-E27-I27</f>
        <v>0</v>
      </c>
      <c r="K27" s="8">
        <f t="shared" ref="K27:K33" si="2">IF(D27=0,0,J27)</f>
        <v>0</v>
      </c>
      <c r="L27" s="6"/>
      <c r="M27" s="6"/>
      <c r="N27" s="6"/>
      <c r="O27" s="53">
        <f t="shared" ref="O27:O33" si="3">ROUND(L27-N27,0)</f>
        <v>0</v>
      </c>
      <c r="P27" s="47"/>
      <c r="Q27" s="95">
        <f t="shared" ref="Q27:Q33" si="4">D27-I27-O27-M27</f>
        <v>0</v>
      </c>
      <c r="R27" s="24"/>
    </row>
    <row r="28" spans="1:19" ht="15" customHeight="1" x14ac:dyDescent="0.2">
      <c r="A28" s="24"/>
      <c r="B28" s="10">
        <v>7</v>
      </c>
      <c r="C28" s="7" t="s">
        <v>39</v>
      </c>
      <c r="D28" s="6"/>
      <c r="E28" s="18"/>
      <c r="F28" s="6"/>
      <c r="G28" s="6"/>
      <c r="H28" s="6"/>
      <c r="I28" s="11">
        <f t="shared" si="0"/>
        <v>0</v>
      </c>
      <c r="J28" s="8">
        <f t="shared" si="1"/>
        <v>0</v>
      </c>
      <c r="K28" s="8">
        <f t="shared" si="2"/>
        <v>0</v>
      </c>
      <c r="L28" s="6"/>
      <c r="M28" s="6"/>
      <c r="N28" s="6"/>
      <c r="O28" s="53">
        <f t="shared" si="3"/>
        <v>0</v>
      </c>
      <c r="P28" s="47"/>
      <c r="Q28" s="95">
        <f t="shared" si="4"/>
        <v>0</v>
      </c>
      <c r="R28" s="24"/>
    </row>
    <row r="29" spans="1:19" ht="15" customHeight="1" x14ac:dyDescent="0.2">
      <c r="A29" s="24"/>
      <c r="B29" s="10">
        <v>8</v>
      </c>
      <c r="C29" s="7" t="s">
        <v>40</v>
      </c>
      <c r="D29" s="6"/>
      <c r="E29" s="18"/>
      <c r="F29" s="6"/>
      <c r="G29" s="6"/>
      <c r="H29" s="6"/>
      <c r="I29" s="11">
        <f t="shared" si="0"/>
        <v>0</v>
      </c>
      <c r="J29" s="8">
        <f t="shared" si="1"/>
        <v>0</v>
      </c>
      <c r="K29" s="8">
        <f t="shared" si="2"/>
        <v>0</v>
      </c>
      <c r="L29" s="6"/>
      <c r="M29" s="6"/>
      <c r="N29" s="6"/>
      <c r="O29" s="53">
        <f t="shared" si="3"/>
        <v>0</v>
      </c>
      <c r="P29" s="47"/>
      <c r="Q29" s="95">
        <f t="shared" si="4"/>
        <v>0</v>
      </c>
      <c r="R29" s="24"/>
    </row>
    <row r="30" spans="1:19" ht="15" customHeight="1" x14ac:dyDescent="0.2">
      <c r="A30" s="24"/>
      <c r="B30" s="10">
        <v>9</v>
      </c>
      <c r="C30" s="7" t="s">
        <v>41</v>
      </c>
      <c r="D30" s="6"/>
      <c r="E30" s="18"/>
      <c r="F30" s="6"/>
      <c r="G30" s="6"/>
      <c r="H30" s="6"/>
      <c r="I30" s="11">
        <f t="shared" si="0"/>
        <v>0</v>
      </c>
      <c r="J30" s="8">
        <f t="shared" si="1"/>
        <v>0</v>
      </c>
      <c r="K30" s="8">
        <f t="shared" si="2"/>
        <v>0</v>
      </c>
      <c r="L30" s="6"/>
      <c r="M30" s="6"/>
      <c r="N30" s="6"/>
      <c r="O30" s="53">
        <f t="shared" si="3"/>
        <v>0</v>
      </c>
      <c r="P30" s="47"/>
      <c r="Q30" s="95">
        <f t="shared" si="4"/>
        <v>0</v>
      </c>
      <c r="R30" s="24"/>
    </row>
    <row r="31" spans="1:19" ht="15" customHeight="1" x14ac:dyDescent="0.2">
      <c r="A31" s="24"/>
      <c r="B31" s="10">
        <v>10</v>
      </c>
      <c r="C31" s="7" t="s">
        <v>42</v>
      </c>
      <c r="D31" s="6"/>
      <c r="E31" s="18"/>
      <c r="F31" s="6"/>
      <c r="G31" s="6"/>
      <c r="H31" s="6"/>
      <c r="I31" s="11">
        <f t="shared" si="0"/>
        <v>0</v>
      </c>
      <c r="J31" s="8">
        <f t="shared" si="1"/>
        <v>0</v>
      </c>
      <c r="K31" s="8">
        <f t="shared" si="2"/>
        <v>0</v>
      </c>
      <c r="L31" s="6"/>
      <c r="M31" s="6"/>
      <c r="N31" s="6"/>
      <c r="O31" s="53">
        <f t="shared" si="3"/>
        <v>0</v>
      </c>
      <c r="P31" s="47"/>
      <c r="Q31" s="95">
        <f t="shared" si="4"/>
        <v>0</v>
      </c>
      <c r="R31" s="24"/>
    </row>
    <row r="32" spans="1:19" ht="15" customHeight="1" x14ac:dyDescent="0.2">
      <c r="A32" s="24"/>
      <c r="B32" s="10">
        <v>11</v>
      </c>
      <c r="C32" s="7" t="s">
        <v>43</v>
      </c>
      <c r="D32" s="6"/>
      <c r="E32" s="18"/>
      <c r="F32" s="6"/>
      <c r="G32" s="6"/>
      <c r="H32" s="6"/>
      <c r="I32" s="11">
        <f t="shared" si="0"/>
        <v>0</v>
      </c>
      <c r="J32" s="8">
        <f t="shared" si="1"/>
        <v>0</v>
      </c>
      <c r="K32" s="8">
        <f t="shared" si="2"/>
        <v>0</v>
      </c>
      <c r="L32" s="6"/>
      <c r="M32" s="6"/>
      <c r="N32" s="6"/>
      <c r="O32" s="53">
        <f t="shared" si="3"/>
        <v>0</v>
      </c>
      <c r="P32" s="47"/>
      <c r="Q32" s="95">
        <f t="shared" si="4"/>
        <v>0</v>
      </c>
      <c r="R32" s="24"/>
    </row>
    <row r="33" spans="1:18" ht="15" customHeight="1" x14ac:dyDescent="0.2">
      <c r="A33" s="24"/>
      <c r="B33" s="10">
        <v>12</v>
      </c>
      <c r="C33" s="7" t="s">
        <v>44</v>
      </c>
      <c r="D33" s="6"/>
      <c r="E33" s="18"/>
      <c r="F33" s="6"/>
      <c r="G33" s="6"/>
      <c r="H33" s="6"/>
      <c r="I33" s="11">
        <f t="shared" si="0"/>
        <v>0</v>
      </c>
      <c r="J33" s="8">
        <f t="shared" si="1"/>
        <v>0</v>
      </c>
      <c r="K33" s="8">
        <f t="shared" si="2"/>
        <v>0</v>
      </c>
      <c r="L33" s="6"/>
      <c r="M33" s="6"/>
      <c r="N33" s="6"/>
      <c r="O33" s="53">
        <f t="shared" si="3"/>
        <v>0</v>
      </c>
      <c r="P33" s="47"/>
      <c r="Q33" s="95">
        <f t="shared" si="4"/>
        <v>0</v>
      </c>
      <c r="R33" s="24"/>
    </row>
    <row r="34" spans="1:18" s="3" customFormat="1" ht="19.5" customHeight="1" thickBot="1" x14ac:dyDescent="0.25">
      <c r="A34" s="29"/>
      <c r="B34" s="209" t="s">
        <v>20</v>
      </c>
      <c r="C34" s="210"/>
      <c r="D34" s="13">
        <f>SUM(D22:D33)</f>
        <v>0</v>
      </c>
      <c r="E34" s="14">
        <f t="shared" ref="E34:Q34" si="5">SUM(E22:E33)</f>
        <v>0</v>
      </c>
      <c r="F34" s="12">
        <f t="shared" si="5"/>
        <v>0</v>
      </c>
      <c r="G34" s="13">
        <f t="shared" si="5"/>
        <v>0</v>
      </c>
      <c r="H34" s="13">
        <f t="shared" si="5"/>
        <v>0</v>
      </c>
      <c r="I34" s="14">
        <f t="shared" si="5"/>
        <v>0</v>
      </c>
      <c r="J34" s="96">
        <f t="shared" si="5"/>
        <v>0</v>
      </c>
      <c r="K34" s="13">
        <f t="shared" si="5"/>
        <v>0</v>
      </c>
      <c r="L34" s="13">
        <f t="shared" si="5"/>
        <v>0</v>
      </c>
      <c r="M34" s="13">
        <f t="shared" si="5"/>
        <v>0</v>
      </c>
      <c r="N34" s="13">
        <f t="shared" si="5"/>
        <v>0</v>
      </c>
      <c r="O34" s="13">
        <f t="shared" si="5"/>
        <v>0</v>
      </c>
      <c r="P34" s="13"/>
      <c r="Q34" s="14">
        <f t="shared" si="5"/>
        <v>0</v>
      </c>
      <c r="R34" s="29"/>
    </row>
    <row r="35" spans="1:18" x14ac:dyDescent="0.2">
      <c r="A35" s="24"/>
      <c r="B35" s="31"/>
      <c r="C35" s="31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4"/>
    </row>
    <row r="36" spans="1:18" ht="38.25" customHeight="1" x14ac:dyDescent="0.25">
      <c r="C36"/>
    </row>
    <row r="39" spans="1:18" hidden="1" x14ac:dyDescent="0.2">
      <c r="E39" s="32">
        <v>1</v>
      </c>
      <c r="F39" s="32" t="s">
        <v>33</v>
      </c>
      <c r="G39" s="32">
        <v>1990</v>
      </c>
    </row>
    <row r="40" spans="1:18" hidden="1" x14ac:dyDescent="0.2">
      <c r="E40" s="32">
        <v>2</v>
      </c>
      <c r="F40" s="32" t="s">
        <v>34</v>
      </c>
      <c r="G40" s="32">
        <v>1991</v>
      </c>
    </row>
    <row r="41" spans="1:18" hidden="1" x14ac:dyDescent="0.2">
      <c r="E41" s="32">
        <v>3</v>
      </c>
      <c r="F41" s="32" t="s">
        <v>35</v>
      </c>
      <c r="G41" s="32">
        <v>1992</v>
      </c>
    </row>
    <row r="42" spans="1:18" hidden="1" x14ac:dyDescent="0.2">
      <c r="E42" s="32">
        <v>4</v>
      </c>
      <c r="F42" s="32" t="s">
        <v>36</v>
      </c>
      <c r="G42" s="32">
        <v>1993</v>
      </c>
    </row>
    <row r="43" spans="1:18" hidden="1" x14ac:dyDescent="0.2">
      <c r="E43" s="32">
        <v>5</v>
      </c>
      <c r="F43" s="32" t="s">
        <v>37</v>
      </c>
      <c r="G43" s="32">
        <v>1994</v>
      </c>
    </row>
    <row r="44" spans="1:18" hidden="1" x14ac:dyDescent="0.2">
      <c r="E44" s="32">
        <v>6</v>
      </c>
      <c r="F44" s="32" t="s">
        <v>38</v>
      </c>
      <c r="G44" s="32">
        <v>1995</v>
      </c>
    </row>
    <row r="45" spans="1:18" hidden="1" x14ac:dyDescent="0.2">
      <c r="E45" s="32">
        <v>7</v>
      </c>
      <c r="F45" s="32" t="s">
        <v>39</v>
      </c>
      <c r="G45" s="32">
        <v>1996</v>
      </c>
    </row>
    <row r="46" spans="1:18" hidden="1" x14ac:dyDescent="0.2">
      <c r="E46" s="32">
        <v>8</v>
      </c>
      <c r="F46" s="32" t="s">
        <v>40</v>
      </c>
      <c r="G46" s="32">
        <v>1997</v>
      </c>
    </row>
    <row r="47" spans="1:18" hidden="1" x14ac:dyDescent="0.2">
      <c r="E47" s="32">
        <v>9</v>
      </c>
      <c r="F47" s="32" t="s">
        <v>41</v>
      </c>
      <c r="G47" s="32">
        <v>1998</v>
      </c>
    </row>
    <row r="48" spans="1:18" hidden="1" x14ac:dyDescent="0.2">
      <c r="E48" s="32">
        <v>10</v>
      </c>
      <c r="F48" s="32" t="s">
        <v>42</v>
      </c>
      <c r="G48" s="32">
        <v>1999</v>
      </c>
    </row>
    <row r="49" spans="5:7" hidden="1" x14ac:dyDescent="0.2">
      <c r="E49" s="32">
        <v>11</v>
      </c>
      <c r="F49" s="32" t="s">
        <v>43</v>
      </c>
      <c r="G49" s="32">
        <v>2000</v>
      </c>
    </row>
    <row r="50" spans="5:7" hidden="1" x14ac:dyDescent="0.2">
      <c r="E50" s="32">
        <v>12</v>
      </c>
      <c r="F50" s="32" t="s">
        <v>44</v>
      </c>
      <c r="G50" s="32">
        <v>2001</v>
      </c>
    </row>
    <row r="51" spans="5:7" hidden="1" x14ac:dyDescent="0.2">
      <c r="E51" s="32">
        <v>13</v>
      </c>
      <c r="F51" s="113"/>
      <c r="G51" s="32">
        <v>2002</v>
      </c>
    </row>
    <row r="52" spans="5:7" hidden="1" x14ac:dyDescent="0.2">
      <c r="E52" s="32">
        <v>14</v>
      </c>
      <c r="F52" s="113"/>
      <c r="G52" s="32">
        <v>2003</v>
      </c>
    </row>
    <row r="53" spans="5:7" hidden="1" x14ac:dyDescent="0.2">
      <c r="E53" s="32">
        <v>15</v>
      </c>
      <c r="F53" s="113"/>
      <c r="G53" s="32">
        <v>2004</v>
      </c>
    </row>
    <row r="54" spans="5:7" hidden="1" x14ac:dyDescent="0.2">
      <c r="E54" s="32">
        <v>16</v>
      </c>
      <c r="F54" s="113"/>
      <c r="G54" s="32">
        <v>2005</v>
      </c>
    </row>
    <row r="55" spans="5:7" hidden="1" x14ac:dyDescent="0.2">
      <c r="E55" s="32">
        <v>17</v>
      </c>
      <c r="F55" s="113"/>
      <c r="G55" s="32">
        <v>2006</v>
      </c>
    </row>
    <row r="56" spans="5:7" hidden="1" x14ac:dyDescent="0.2">
      <c r="E56" s="32">
        <v>18</v>
      </c>
      <c r="F56" s="113"/>
      <c r="G56" s="32">
        <v>2007</v>
      </c>
    </row>
    <row r="57" spans="5:7" hidden="1" x14ac:dyDescent="0.2">
      <c r="E57" s="32">
        <v>19</v>
      </c>
      <c r="F57" s="113"/>
      <c r="G57" s="32">
        <v>2008</v>
      </c>
    </row>
    <row r="58" spans="5:7" hidden="1" x14ac:dyDescent="0.2">
      <c r="E58" s="32">
        <v>20</v>
      </c>
      <c r="F58" s="113"/>
      <c r="G58" s="32">
        <v>2009</v>
      </c>
    </row>
    <row r="59" spans="5:7" hidden="1" x14ac:dyDescent="0.2">
      <c r="E59" s="32">
        <v>21</v>
      </c>
      <c r="F59" s="113"/>
      <c r="G59" s="32">
        <v>2010</v>
      </c>
    </row>
    <row r="60" spans="5:7" hidden="1" x14ac:dyDescent="0.2">
      <c r="E60" s="32">
        <v>22</v>
      </c>
      <c r="F60" s="113"/>
      <c r="G60" s="32">
        <v>2011</v>
      </c>
    </row>
    <row r="61" spans="5:7" hidden="1" x14ac:dyDescent="0.2">
      <c r="E61" s="32">
        <v>23</v>
      </c>
      <c r="F61" s="113"/>
      <c r="G61" s="32">
        <v>2012</v>
      </c>
    </row>
    <row r="62" spans="5:7" hidden="1" x14ac:dyDescent="0.2">
      <c r="E62" s="32">
        <v>24</v>
      </c>
      <c r="F62" s="113"/>
      <c r="G62" s="32">
        <v>2013</v>
      </c>
    </row>
    <row r="63" spans="5:7" hidden="1" x14ac:dyDescent="0.2">
      <c r="E63" s="32">
        <v>25</v>
      </c>
      <c r="F63" s="113"/>
      <c r="G63" s="32">
        <v>2014</v>
      </c>
    </row>
    <row r="64" spans="5:7" hidden="1" x14ac:dyDescent="0.2">
      <c r="E64" s="32">
        <v>26</v>
      </c>
      <c r="F64" s="113"/>
      <c r="G64" s="32">
        <v>2015</v>
      </c>
    </row>
    <row r="65" spans="5:7" hidden="1" x14ac:dyDescent="0.2">
      <c r="E65" s="32">
        <v>27</v>
      </c>
      <c r="F65" s="113"/>
      <c r="G65" s="32">
        <v>2016</v>
      </c>
    </row>
    <row r="66" spans="5:7" hidden="1" x14ac:dyDescent="0.2">
      <c r="E66" s="32">
        <v>28</v>
      </c>
      <c r="F66" s="113"/>
      <c r="G66" s="32">
        <v>2017</v>
      </c>
    </row>
    <row r="67" spans="5:7" hidden="1" x14ac:dyDescent="0.2">
      <c r="E67" s="32">
        <v>29</v>
      </c>
      <c r="F67" s="113"/>
      <c r="G67" s="32">
        <v>2018</v>
      </c>
    </row>
    <row r="68" spans="5:7" hidden="1" x14ac:dyDescent="0.2">
      <c r="E68" s="32">
        <v>30</v>
      </c>
      <c r="F68" s="113"/>
      <c r="G68" s="32">
        <v>2019</v>
      </c>
    </row>
    <row r="69" spans="5:7" hidden="1" x14ac:dyDescent="0.2">
      <c r="E69" s="32">
        <v>31</v>
      </c>
      <c r="F69" s="113"/>
      <c r="G69" s="32">
        <v>2020</v>
      </c>
    </row>
    <row r="70" spans="5:7" x14ac:dyDescent="0.2">
      <c r="E70" s="113"/>
      <c r="F70" s="113"/>
      <c r="G70" s="113"/>
    </row>
  </sheetData>
  <mergeCells count="39">
    <mergeCell ref="M16:Q16"/>
    <mergeCell ref="Q19:Q20"/>
    <mergeCell ref="B34:C34"/>
    <mergeCell ref="K19:K20"/>
    <mergeCell ref="L19:L20"/>
    <mergeCell ref="M19:M20"/>
    <mergeCell ref="N19:N20"/>
    <mergeCell ref="O19:O20"/>
    <mergeCell ref="P19:P20"/>
    <mergeCell ref="B19:B20"/>
    <mergeCell ref="C19:C20"/>
    <mergeCell ref="D19:D20"/>
    <mergeCell ref="E19:E20"/>
    <mergeCell ref="F19:I19"/>
    <mergeCell ref="J19:J20"/>
    <mergeCell ref="B17:D17"/>
    <mergeCell ref="E17:H17"/>
    <mergeCell ref="B11:D11"/>
    <mergeCell ref="E11:F11"/>
    <mergeCell ref="J11:L11"/>
    <mergeCell ref="B14:D14"/>
    <mergeCell ref="B16:D16"/>
    <mergeCell ref="E16:H16"/>
    <mergeCell ref="J16:L16"/>
    <mergeCell ref="M11:N11"/>
    <mergeCell ref="B12:D12"/>
    <mergeCell ref="E12:F12"/>
    <mergeCell ref="B8:D8"/>
    <mergeCell ref="E8:H8"/>
    <mergeCell ref="B9:D9"/>
    <mergeCell ref="E9:H9"/>
    <mergeCell ref="B10:D10"/>
    <mergeCell ref="E10:H10"/>
    <mergeCell ref="M7:Q7"/>
    <mergeCell ref="C1:D1"/>
    <mergeCell ref="B4:G4"/>
    <mergeCell ref="B7:D7"/>
    <mergeCell ref="E7:H7"/>
    <mergeCell ref="J7:L7"/>
  </mergeCells>
  <conditionalFormatting sqref="I22:I33">
    <cfRule type="cellIs" dxfId="11" priority="9" operator="equal">
      <formula>0</formula>
    </cfRule>
  </conditionalFormatting>
  <conditionalFormatting sqref="D34:Q34">
    <cfRule type="cellIs" dxfId="10" priority="8" operator="equal">
      <formula>0</formula>
    </cfRule>
  </conditionalFormatting>
  <conditionalFormatting sqref="J22:J33">
    <cfRule type="cellIs" dxfId="9" priority="7" operator="equal">
      <formula>0</formula>
    </cfRule>
  </conditionalFormatting>
  <conditionalFormatting sqref="K22:K33">
    <cfRule type="cellIs" dxfId="8" priority="6" operator="equal">
      <formula>0</formula>
    </cfRule>
  </conditionalFormatting>
  <conditionalFormatting sqref="O22:O33">
    <cfRule type="cellIs" dxfId="7" priority="5" operator="equal">
      <formula>0</formula>
    </cfRule>
  </conditionalFormatting>
  <conditionalFormatting sqref="F22:H33">
    <cfRule type="cellIs" dxfId="6" priority="4" operator="equal">
      <formula>0</formula>
    </cfRule>
  </conditionalFormatting>
  <conditionalFormatting sqref="Q22:Q33">
    <cfRule type="cellIs" dxfId="5" priority="3" operator="equal">
      <formula>0</formula>
    </cfRule>
  </conditionalFormatting>
  <conditionalFormatting sqref="M22:M33">
    <cfRule type="cellIs" dxfId="4" priority="2" operator="equal">
      <formula>0</formula>
    </cfRule>
  </conditionalFormatting>
  <conditionalFormatting sqref="N22:N33">
    <cfRule type="cellIs" dxfId="3" priority="1" operator="equal">
      <formula>0</formula>
    </cfRule>
  </conditionalFormatting>
  <dataValidations count="3">
    <dataValidation type="list" allowBlank="1" showInputMessage="1" showErrorMessage="1" sqref="E14" xr:uid="{00000000-0002-0000-0500-000000000000}">
      <formula1>$E$39:$E$69</formula1>
    </dataValidation>
    <dataValidation type="list" allowBlank="1" showInputMessage="1" showErrorMessage="1" sqref="F14" xr:uid="{00000000-0002-0000-0500-000001000000}">
      <formula1>$F$39:$F$50</formula1>
    </dataValidation>
    <dataValidation type="list" allowBlank="1" showInputMessage="1" showErrorMessage="1" sqref="G14 H4" xr:uid="{00000000-0002-0000-0500-000002000000}">
      <formula1>$G$39:$G$69</formula1>
    </dataValidation>
  </dataValidations>
  <hyperlinks>
    <hyperlink ref="C1:D1" location="Instrukcja!E177" display="&lt;&lt;&lt;&lt; Wróć do instrukcji" xr:uid="{00000000-0004-0000-0500-000000000000}"/>
  </hyperlinks>
  <pageMargins left="0.31496062992125984" right="0.15748031496062992" top="0.23622047244094491" bottom="0.51181102362204722" header="0.43307086614173229" footer="0.23622047244094491"/>
  <pageSetup paperSize="9"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N49"/>
  <sheetViews>
    <sheetView showGridLines="0" zoomScale="80" zoomScaleNormal="80" workbookViewId="0">
      <pane ySplit="1" topLeftCell="A11" activePane="bottomLeft" state="frozenSplit"/>
      <selection pane="bottomLeft" activeCell="O9" sqref="O9"/>
    </sheetView>
  </sheetViews>
  <sheetFormatPr defaultRowHeight="12.75" x14ac:dyDescent="0.2"/>
  <cols>
    <col min="1" max="1" width="1.7109375" style="2" customWidth="1"/>
    <col min="2" max="2" width="4.7109375" style="2" customWidth="1"/>
    <col min="3" max="3" width="15.85546875" style="2" customWidth="1"/>
    <col min="4" max="4" width="15" style="79" customWidth="1"/>
    <col min="5" max="5" width="23.7109375" style="2" customWidth="1"/>
    <col min="6" max="6" width="40.140625" style="2" customWidth="1"/>
    <col min="7" max="7" width="20.42578125" style="2" customWidth="1"/>
    <col min="8" max="8" width="19" style="2" customWidth="1"/>
    <col min="9" max="9" width="14.28515625" style="52" customWidth="1"/>
    <col min="10" max="10" width="16.5703125" style="2" customWidth="1"/>
    <col min="11" max="11" width="18.5703125" style="2" customWidth="1"/>
    <col min="12" max="12" width="21.42578125" style="2" customWidth="1"/>
    <col min="13" max="13" width="1.7109375" style="2" customWidth="1"/>
    <col min="14" max="254" width="9.140625" style="2"/>
    <col min="255" max="255" width="4.7109375" style="2" customWidth="1"/>
    <col min="256" max="256" width="13.5703125" style="2" customWidth="1"/>
    <col min="257" max="257" width="10.7109375" style="2" customWidth="1"/>
    <col min="258" max="258" width="12.140625" style="2" customWidth="1"/>
    <col min="259" max="259" width="10.28515625" style="2" customWidth="1"/>
    <col min="260" max="260" width="9.140625" style="2"/>
    <col min="261" max="261" width="10" style="2" customWidth="1"/>
    <col min="262" max="262" width="9.85546875" style="2" customWidth="1"/>
    <col min="263" max="263" width="10.7109375" style="2" customWidth="1"/>
    <col min="264" max="264" width="10.42578125" style="2" customWidth="1"/>
    <col min="265" max="265" width="10.140625" style="2" customWidth="1"/>
    <col min="266" max="266" width="12.140625" style="2" customWidth="1"/>
    <col min="267" max="267" width="10.42578125" style="2" customWidth="1"/>
    <col min="268" max="268" width="12.28515625" style="2" customWidth="1"/>
    <col min="269" max="510" width="9.140625" style="2"/>
    <col min="511" max="511" width="4.7109375" style="2" customWidth="1"/>
    <col min="512" max="512" width="13.5703125" style="2" customWidth="1"/>
    <col min="513" max="513" width="10.7109375" style="2" customWidth="1"/>
    <col min="514" max="514" width="12.140625" style="2" customWidth="1"/>
    <col min="515" max="515" width="10.28515625" style="2" customWidth="1"/>
    <col min="516" max="516" width="9.140625" style="2"/>
    <col min="517" max="517" width="10" style="2" customWidth="1"/>
    <col min="518" max="518" width="9.85546875" style="2" customWidth="1"/>
    <col min="519" max="519" width="10.7109375" style="2" customWidth="1"/>
    <col min="520" max="520" width="10.42578125" style="2" customWidth="1"/>
    <col min="521" max="521" width="10.140625" style="2" customWidth="1"/>
    <col min="522" max="522" width="12.140625" style="2" customWidth="1"/>
    <col min="523" max="523" width="10.42578125" style="2" customWidth="1"/>
    <col min="524" max="524" width="12.28515625" style="2" customWidth="1"/>
    <col min="525" max="766" width="9.140625" style="2"/>
    <col min="767" max="767" width="4.7109375" style="2" customWidth="1"/>
    <col min="768" max="768" width="13.5703125" style="2" customWidth="1"/>
    <col min="769" max="769" width="10.7109375" style="2" customWidth="1"/>
    <col min="770" max="770" width="12.140625" style="2" customWidth="1"/>
    <col min="771" max="771" width="10.28515625" style="2" customWidth="1"/>
    <col min="772" max="772" width="9.140625" style="2"/>
    <col min="773" max="773" width="10" style="2" customWidth="1"/>
    <col min="774" max="774" width="9.85546875" style="2" customWidth="1"/>
    <col min="775" max="775" width="10.7109375" style="2" customWidth="1"/>
    <col min="776" max="776" width="10.42578125" style="2" customWidth="1"/>
    <col min="777" max="777" width="10.140625" style="2" customWidth="1"/>
    <col min="778" max="778" width="12.140625" style="2" customWidth="1"/>
    <col min="779" max="779" width="10.42578125" style="2" customWidth="1"/>
    <col min="780" max="780" width="12.28515625" style="2" customWidth="1"/>
    <col min="781" max="1022" width="9.140625" style="2"/>
    <col min="1023" max="1023" width="4.7109375" style="2" customWidth="1"/>
    <col min="1024" max="1024" width="13.5703125" style="2" customWidth="1"/>
    <col min="1025" max="1025" width="10.7109375" style="2" customWidth="1"/>
    <col min="1026" max="1026" width="12.140625" style="2" customWidth="1"/>
    <col min="1027" max="1027" width="10.28515625" style="2" customWidth="1"/>
    <col min="1028" max="1028" width="9.140625" style="2"/>
    <col min="1029" max="1029" width="10" style="2" customWidth="1"/>
    <col min="1030" max="1030" width="9.85546875" style="2" customWidth="1"/>
    <col min="1031" max="1031" width="10.7109375" style="2" customWidth="1"/>
    <col min="1032" max="1032" width="10.42578125" style="2" customWidth="1"/>
    <col min="1033" max="1033" width="10.140625" style="2" customWidth="1"/>
    <col min="1034" max="1034" width="12.140625" style="2" customWidth="1"/>
    <col min="1035" max="1035" width="10.42578125" style="2" customWidth="1"/>
    <col min="1036" max="1036" width="12.28515625" style="2" customWidth="1"/>
    <col min="1037" max="1278" width="9.140625" style="2"/>
    <col min="1279" max="1279" width="4.7109375" style="2" customWidth="1"/>
    <col min="1280" max="1280" width="13.5703125" style="2" customWidth="1"/>
    <col min="1281" max="1281" width="10.7109375" style="2" customWidth="1"/>
    <col min="1282" max="1282" width="12.140625" style="2" customWidth="1"/>
    <col min="1283" max="1283" width="10.28515625" style="2" customWidth="1"/>
    <col min="1284" max="1284" width="9.140625" style="2"/>
    <col min="1285" max="1285" width="10" style="2" customWidth="1"/>
    <col min="1286" max="1286" width="9.85546875" style="2" customWidth="1"/>
    <col min="1287" max="1287" width="10.7109375" style="2" customWidth="1"/>
    <col min="1288" max="1288" width="10.42578125" style="2" customWidth="1"/>
    <col min="1289" max="1289" width="10.140625" style="2" customWidth="1"/>
    <col min="1290" max="1290" width="12.140625" style="2" customWidth="1"/>
    <col min="1291" max="1291" width="10.42578125" style="2" customWidth="1"/>
    <col min="1292" max="1292" width="12.28515625" style="2" customWidth="1"/>
    <col min="1293" max="1534" width="9.140625" style="2"/>
    <col min="1535" max="1535" width="4.7109375" style="2" customWidth="1"/>
    <col min="1536" max="1536" width="13.5703125" style="2" customWidth="1"/>
    <col min="1537" max="1537" width="10.7109375" style="2" customWidth="1"/>
    <col min="1538" max="1538" width="12.140625" style="2" customWidth="1"/>
    <col min="1539" max="1539" width="10.28515625" style="2" customWidth="1"/>
    <col min="1540" max="1540" width="9.140625" style="2"/>
    <col min="1541" max="1541" width="10" style="2" customWidth="1"/>
    <col min="1542" max="1542" width="9.85546875" style="2" customWidth="1"/>
    <col min="1543" max="1543" width="10.7109375" style="2" customWidth="1"/>
    <col min="1544" max="1544" width="10.42578125" style="2" customWidth="1"/>
    <col min="1545" max="1545" width="10.140625" style="2" customWidth="1"/>
    <col min="1546" max="1546" width="12.140625" style="2" customWidth="1"/>
    <col min="1547" max="1547" width="10.42578125" style="2" customWidth="1"/>
    <col min="1548" max="1548" width="12.28515625" style="2" customWidth="1"/>
    <col min="1549" max="1790" width="9.140625" style="2"/>
    <col min="1791" max="1791" width="4.7109375" style="2" customWidth="1"/>
    <col min="1792" max="1792" width="13.5703125" style="2" customWidth="1"/>
    <col min="1793" max="1793" width="10.7109375" style="2" customWidth="1"/>
    <col min="1794" max="1794" width="12.140625" style="2" customWidth="1"/>
    <col min="1795" max="1795" width="10.28515625" style="2" customWidth="1"/>
    <col min="1796" max="1796" width="9.140625" style="2"/>
    <col min="1797" max="1797" width="10" style="2" customWidth="1"/>
    <col min="1798" max="1798" width="9.85546875" style="2" customWidth="1"/>
    <col min="1799" max="1799" width="10.7109375" style="2" customWidth="1"/>
    <col min="1800" max="1800" width="10.42578125" style="2" customWidth="1"/>
    <col min="1801" max="1801" width="10.140625" style="2" customWidth="1"/>
    <col min="1802" max="1802" width="12.140625" style="2" customWidth="1"/>
    <col min="1803" max="1803" width="10.42578125" style="2" customWidth="1"/>
    <col min="1804" max="1804" width="12.28515625" style="2" customWidth="1"/>
    <col min="1805" max="2046" width="9.140625" style="2"/>
    <col min="2047" max="2047" width="4.7109375" style="2" customWidth="1"/>
    <col min="2048" max="2048" width="13.5703125" style="2" customWidth="1"/>
    <col min="2049" max="2049" width="10.7109375" style="2" customWidth="1"/>
    <col min="2050" max="2050" width="12.140625" style="2" customWidth="1"/>
    <col min="2051" max="2051" width="10.28515625" style="2" customWidth="1"/>
    <col min="2052" max="2052" width="9.140625" style="2"/>
    <col min="2053" max="2053" width="10" style="2" customWidth="1"/>
    <col min="2054" max="2054" width="9.85546875" style="2" customWidth="1"/>
    <col min="2055" max="2055" width="10.7109375" style="2" customWidth="1"/>
    <col min="2056" max="2056" width="10.42578125" style="2" customWidth="1"/>
    <col min="2057" max="2057" width="10.140625" style="2" customWidth="1"/>
    <col min="2058" max="2058" width="12.140625" style="2" customWidth="1"/>
    <col min="2059" max="2059" width="10.42578125" style="2" customWidth="1"/>
    <col min="2060" max="2060" width="12.28515625" style="2" customWidth="1"/>
    <col min="2061" max="2302" width="9.140625" style="2"/>
    <col min="2303" max="2303" width="4.7109375" style="2" customWidth="1"/>
    <col min="2304" max="2304" width="13.5703125" style="2" customWidth="1"/>
    <col min="2305" max="2305" width="10.7109375" style="2" customWidth="1"/>
    <col min="2306" max="2306" width="12.140625" style="2" customWidth="1"/>
    <col min="2307" max="2307" width="10.28515625" style="2" customWidth="1"/>
    <col min="2308" max="2308" width="9.140625" style="2"/>
    <col min="2309" max="2309" width="10" style="2" customWidth="1"/>
    <col min="2310" max="2310" width="9.85546875" style="2" customWidth="1"/>
    <col min="2311" max="2311" width="10.7109375" style="2" customWidth="1"/>
    <col min="2312" max="2312" width="10.42578125" style="2" customWidth="1"/>
    <col min="2313" max="2313" width="10.140625" style="2" customWidth="1"/>
    <col min="2314" max="2314" width="12.140625" style="2" customWidth="1"/>
    <col min="2315" max="2315" width="10.42578125" style="2" customWidth="1"/>
    <col min="2316" max="2316" width="12.28515625" style="2" customWidth="1"/>
    <col min="2317" max="2558" width="9.140625" style="2"/>
    <col min="2559" max="2559" width="4.7109375" style="2" customWidth="1"/>
    <col min="2560" max="2560" width="13.5703125" style="2" customWidth="1"/>
    <col min="2561" max="2561" width="10.7109375" style="2" customWidth="1"/>
    <col min="2562" max="2562" width="12.140625" style="2" customWidth="1"/>
    <col min="2563" max="2563" width="10.28515625" style="2" customWidth="1"/>
    <col min="2564" max="2564" width="9.140625" style="2"/>
    <col min="2565" max="2565" width="10" style="2" customWidth="1"/>
    <col min="2566" max="2566" width="9.85546875" style="2" customWidth="1"/>
    <col min="2567" max="2567" width="10.7109375" style="2" customWidth="1"/>
    <col min="2568" max="2568" width="10.42578125" style="2" customWidth="1"/>
    <col min="2569" max="2569" width="10.140625" style="2" customWidth="1"/>
    <col min="2570" max="2570" width="12.140625" style="2" customWidth="1"/>
    <col min="2571" max="2571" width="10.42578125" style="2" customWidth="1"/>
    <col min="2572" max="2572" width="12.28515625" style="2" customWidth="1"/>
    <col min="2573" max="2814" width="9.140625" style="2"/>
    <col min="2815" max="2815" width="4.7109375" style="2" customWidth="1"/>
    <col min="2816" max="2816" width="13.5703125" style="2" customWidth="1"/>
    <col min="2817" max="2817" width="10.7109375" style="2" customWidth="1"/>
    <col min="2818" max="2818" width="12.140625" style="2" customWidth="1"/>
    <col min="2819" max="2819" width="10.28515625" style="2" customWidth="1"/>
    <col min="2820" max="2820" width="9.140625" style="2"/>
    <col min="2821" max="2821" width="10" style="2" customWidth="1"/>
    <col min="2822" max="2822" width="9.85546875" style="2" customWidth="1"/>
    <col min="2823" max="2823" width="10.7109375" style="2" customWidth="1"/>
    <col min="2824" max="2824" width="10.42578125" style="2" customWidth="1"/>
    <col min="2825" max="2825" width="10.140625" style="2" customWidth="1"/>
    <col min="2826" max="2826" width="12.140625" style="2" customWidth="1"/>
    <col min="2827" max="2827" width="10.42578125" style="2" customWidth="1"/>
    <col min="2828" max="2828" width="12.28515625" style="2" customWidth="1"/>
    <col min="2829" max="3070" width="9.140625" style="2"/>
    <col min="3071" max="3071" width="4.7109375" style="2" customWidth="1"/>
    <col min="3072" max="3072" width="13.5703125" style="2" customWidth="1"/>
    <col min="3073" max="3073" width="10.7109375" style="2" customWidth="1"/>
    <col min="3074" max="3074" width="12.140625" style="2" customWidth="1"/>
    <col min="3075" max="3075" width="10.28515625" style="2" customWidth="1"/>
    <col min="3076" max="3076" width="9.140625" style="2"/>
    <col min="3077" max="3077" width="10" style="2" customWidth="1"/>
    <col min="3078" max="3078" width="9.85546875" style="2" customWidth="1"/>
    <col min="3079" max="3079" width="10.7109375" style="2" customWidth="1"/>
    <col min="3080" max="3080" width="10.42578125" style="2" customWidth="1"/>
    <col min="3081" max="3081" width="10.140625" style="2" customWidth="1"/>
    <col min="3082" max="3082" width="12.140625" style="2" customWidth="1"/>
    <col min="3083" max="3083" width="10.42578125" style="2" customWidth="1"/>
    <col min="3084" max="3084" width="12.28515625" style="2" customWidth="1"/>
    <col min="3085" max="3326" width="9.140625" style="2"/>
    <col min="3327" max="3327" width="4.7109375" style="2" customWidth="1"/>
    <col min="3328" max="3328" width="13.5703125" style="2" customWidth="1"/>
    <col min="3329" max="3329" width="10.7109375" style="2" customWidth="1"/>
    <col min="3330" max="3330" width="12.140625" style="2" customWidth="1"/>
    <col min="3331" max="3331" width="10.28515625" style="2" customWidth="1"/>
    <col min="3332" max="3332" width="9.140625" style="2"/>
    <col min="3333" max="3333" width="10" style="2" customWidth="1"/>
    <col min="3334" max="3334" width="9.85546875" style="2" customWidth="1"/>
    <col min="3335" max="3335" width="10.7109375" style="2" customWidth="1"/>
    <col min="3336" max="3336" width="10.42578125" style="2" customWidth="1"/>
    <col min="3337" max="3337" width="10.140625" style="2" customWidth="1"/>
    <col min="3338" max="3338" width="12.140625" style="2" customWidth="1"/>
    <col min="3339" max="3339" width="10.42578125" style="2" customWidth="1"/>
    <col min="3340" max="3340" width="12.28515625" style="2" customWidth="1"/>
    <col min="3341" max="3582" width="9.140625" style="2"/>
    <col min="3583" max="3583" width="4.7109375" style="2" customWidth="1"/>
    <col min="3584" max="3584" width="13.5703125" style="2" customWidth="1"/>
    <col min="3585" max="3585" width="10.7109375" style="2" customWidth="1"/>
    <col min="3586" max="3586" width="12.140625" style="2" customWidth="1"/>
    <col min="3587" max="3587" width="10.28515625" style="2" customWidth="1"/>
    <col min="3588" max="3588" width="9.140625" style="2"/>
    <col min="3589" max="3589" width="10" style="2" customWidth="1"/>
    <col min="3590" max="3590" width="9.85546875" style="2" customWidth="1"/>
    <col min="3591" max="3591" width="10.7109375" style="2" customWidth="1"/>
    <col min="3592" max="3592" width="10.42578125" style="2" customWidth="1"/>
    <col min="3593" max="3593" width="10.140625" style="2" customWidth="1"/>
    <col min="3594" max="3594" width="12.140625" style="2" customWidth="1"/>
    <col min="3595" max="3595" width="10.42578125" style="2" customWidth="1"/>
    <col min="3596" max="3596" width="12.28515625" style="2" customWidth="1"/>
    <col min="3597" max="3838" width="9.140625" style="2"/>
    <col min="3839" max="3839" width="4.7109375" style="2" customWidth="1"/>
    <col min="3840" max="3840" width="13.5703125" style="2" customWidth="1"/>
    <col min="3841" max="3841" width="10.7109375" style="2" customWidth="1"/>
    <col min="3842" max="3842" width="12.140625" style="2" customWidth="1"/>
    <col min="3843" max="3843" width="10.28515625" style="2" customWidth="1"/>
    <col min="3844" max="3844" width="9.140625" style="2"/>
    <col min="3845" max="3845" width="10" style="2" customWidth="1"/>
    <col min="3846" max="3846" width="9.85546875" style="2" customWidth="1"/>
    <col min="3847" max="3847" width="10.7109375" style="2" customWidth="1"/>
    <col min="3848" max="3848" width="10.42578125" style="2" customWidth="1"/>
    <col min="3849" max="3849" width="10.140625" style="2" customWidth="1"/>
    <col min="3850" max="3850" width="12.140625" style="2" customWidth="1"/>
    <col min="3851" max="3851" width="10.42578125" style="2" customWidth="1"/>
    <col min="3852" max="3852" width="12.28515625" style="2" customWidth="1"/>
    <col min="3853" max="4094" width="9.140625" style="2"/>
    <col min="4095" max="4095" width="4.7109375" style="2" customWidth="1"/>
    <col min="4096" max="4096" width="13.5703125" style="2" customWidth="1"/>
    <col min="4097" max="4097" width="10.7109375" style="2" customWidth="1"/>
    <col min="4098" max="4098" width="12.140625" style="2" customWidth="1"/>
    <col min="4099" max="4099" width="10.28515625" style="2" customWidth="1"/>
    <col min="4100" max="4100" width="9.140625" style="2"/>
    <col min="4101" max="4101" width="10" style="2" customWidth="1"/>
    <col min="4102" max="4102" width="9.85546875" style="2" customWidth="1"/>
    <col min="4103" max="4103" width="10.7109375" style="2" customWidth="1"/>
    <col min="4104" max="4104" width="10.42578125" style="2" customWidth="1"/>
    <col min="4105" max="4105" width="10.140625" style="2" customWidth="1"/>
    <col min="4106" max="4106" width="12.140625" style="2" customWidth="1"/>
    <col min="4107" max="4107" width="10.42578125" style="2" customWidth="1"/>
    <col min="4108" max="4108" width="12.28515625" style="2" customWidth="1"/>
    <col min="4109" max="4350" width="9.140625" style="2"/>
    <col min="4351" max="4351" width="4.7109375" style="2" customWidth="1"/>
    <col min="4352" max="4352" width="13.5703125" style="2" customWidth="1"/>
    <col min="4353" max="4353" width="10.7109375" style="2" customWidth="1"/>
    <col min="4354" max="4354" width="12.140625" style="2" customWidth="1"/>
    <col min="4355" max="4355" width="10.28515625" style="2" customWidth="1"/>
    <col min="4356" max="4356" width="9.140625" style="2"/>
    <col min="4357" max="4357" width="10" style="2" customWidth="1"/>
    <col min="4358" max="4358" width="9.85546875" style="2" customWidth="1"/>
    <col min="4359" max="4359" width="10.7109375" style="2" customWidth="1"/>
    <col min="4360" max="4360" width="10.42578125" style="2" customWidth="1"/>
    <col min="4361" max="4361" width="10.140625" style="2" customWidth="1"/>
    <col min="4362" max="4362" width="12.140625" style="2" customWidth="1"/>
    <col min="4363" max="4363" width="10.42578125" style="2" customWidth="1"/>
    <col min="4364" max="4364" width="12.28515625" style="2" customWidth="1"/>
    <col min="4365" max="4606" width="9.140625" style="2"/>
    <col min="4607" max="4607" width="4.7109375" style="2" customWidth="1"/>
    <col min="4608" max="4608" width="13.5703125" style="2" customWidth="1"/>
    <col min="4609" max="4609" width="10.7109375" style="2" customWidth="1"/>
    <col min="4610" max="4610" width="12.140625" style="2" customWidth="1"/>
    <col min="4611" max="4611" width="10.28515625" style="2" customWidth="1"/>
    <col min="4612" max="4612" width="9.140625" style="2"/>
    <col min="4613" max="4613" width="10" style="2" customWidth="1"/>
    <col min="4614" max="4614" width="9.85546875" style="2" customWidth="1"/>
    <col min="4615" max="4615" width="10.7109375" style="2" customWidth="1"/>
    <col min="4616" max="4616" width="10.42578125" style="2" customWidth="1"/>
    <col min="4617" max="4617" width="10.140625" style="2" customWidth="1"/>
    <col min="4618" max="4618" width="12.140625" style="2" customWidth="1"/>
    <col min="4619" max="4619" width="10.42578125" style="2" customWidth="1"/>
    <col min="4620" max="4620" width="12.28515625" style="2" customWidth="1"/>
    <col min="4621" max="4862" width="9.140625" style="2"/>
    <col min="4863" max="4863" width="4.7109375" style="2" customWidth="1"/>
    <col min="4864" max="4864" width="13.5703125" style="2" customWidth="1"/>
    <col min="4865" max="4865" width="10.7109375" style="2" customWidth="1"/>
    <col min="4866" max="4866" width="12.140625" style="2" customWidth="1"/>
    <col min="4867" max="4867" width="10.28515625" style="2" customWidth="1"/>
    <col min="4868" max="4868" width="9.140625" style="2"/>
    <col min="4869" max="4869" width="10" style="2" customWidth="1"/>
    <col min="4870" max="4870" width="9.85546875" style="2" customWidth="1"/>
    <col min="4871" max="4871" width="10.7109375" style="2" customWidth="1"/>
    <col min="4872" max="4872" width="10.42578125" style="2" customWidth="1"/>
    <col min="4873" max="4873" width="10.140625" style="2" customWidth="1"/>
    <col min="4874" max="4874" width="12.140625" style="2" customWidth="1"/>
    <col min="4875" max="4875" width="10.42578125" style="2" customWidth="1"/>
    <col min="4876" max="4876" width="12.28515625" style="2" customWidth="1"/>
    <col min="4877" max="5118" width="9.140625" style="2"/>
    <col min="5119" max="5119" width="4.7109375" style="2" customWidth="1"/>
    <col min="5120" max="5120" width="13.5703125" style="2" customWidth="1"/>
    <col min="5121" max="5121" width="10.7109375" style="2" customWidth="1"/>
    <col min="5122" max="5122" width="12.140625" style="2" customWidth="1"/>
    <col min="5123" max="5123" width="10.28515625" style="2" customWidth="1"/>
    <col min="5124" max="5124" width="9.140625" style="2"/>
    <col min="5125" max="5125" width="10" style="2" customWidth="1"/>
    <col min="5126" max="5126" width="9.85546875" style="2" customWidth="1"/>
    <col min="5127" max="5127" width="10.7109375" style="2" customWidth="1"/>
    <col min="5128" max="5128" width="10.42578125" style="2" customWidth="1"/>
    <col min="5129" max="5129" width="10.140625" style="2" customWidth="1"/>
    <col min="5130" max="5130" width="12.140625" style="2" customWidth="1"/>
    <col min="5131" max="5131" width="10.42578125" style="2" customWidth="1"/>
    <col min="5132" max="5132" width="12.28515625" style="2" customWidth="1"/>
    <col min="5133" max="5374" width="9.140625" style="2"/>
    <col min="5375" max="5375" width="4.7109375" style="2" customWidth="1"/>
    <col min="5376" max="5376" width="13.5703125" style="2" customWidth="1"/>
    <col min="5377" max="5377" width="10.7109375" style="2" customWidth="1"/>
    <col min="5378" max="5378" width="12.140625" style="2" customWidth="1"/>
    <col min="5379" max="5379" width="10.28515625" style="2" customWidth="1"/>
    <col min="5380" max="5380" width="9.140625" style="2"/>
    <col min="5381" max="5381" width="10" style="2" customWidth="1"/>
    <col min="5382" max="5382" width="9.85546875" style="2" customWidth="1"/>
    <col min="5383" max="5383" width="10.7109375" style="2" customWidth="1"/>
    <col min="5384" max="5384" width="10.42578125" style="2" customWidth="1"/>
    <col min="5385" max="5385" width="10.140625" style="2" customWidth="1"/>
    <col min="5386" max="5386" width="12.140625" style="2" customWidth="1"/>
    <col min="5387" max="5387" width="10.42578125" style="2" customWidth="1"/>
    <col min="5388" max="5388" width="12.28515625" style="2" customWidth="1"/>
    <col min="5389" max="5630" width="9.140625" style="2"/>
    <col min="5631" max="5631" width="4.7109375" style="2" customWidth="1"/>
    <col min="5632" max="5632" width="13.5703125" style="2" customWidth="1"/>
    <col min="5633" max="5633" width="10.7109375" style="2" customWidth="1"/>
    <col min="5634" max="5634" width="12.140625" style="2" customWidth="1"/>
    <col min="5635" max="5635" width="10.28515625" style="2" customWidth="1"/>
    <col min="5636" max="5636" width="9.140625" style="2"/>
    <col min="5637" max="5637" width="10" style="2" customWidth="1"/>
    <col min="5638" max="5638" width="9.85546875" style="2" customWidth="1"/>
    <col min="5639" max="5639" width="10.7109375" style="2" customWidth="1"/>
    <col min="5640" max="5640" width="10.42578125" style="2" customWidth="1"/>
    <col min="5641" max="5641" width="10.140625" style="2" customWidth="1"/>
    <col min="5642" max="5642" width="12.140625" style="2" customWidth="1"/>
    <col min="5643" max="5643" width="10.42578125" style="2" customWidth="1"/>
    <col min="5644" max="5644" width="12.28515625" style="2" customWidth="1"/>
    <col min="5645" max="5886" width="9.140625" style="2"/>
    <col min="5887" max="5887" width="4.7109375" style="2" customWidth="1"/>
    <col min="5888" max="5888" width="13.5703125" style="2" customWidth="1"/>
    <col min="5889" max="5889" width="10.7109375" style="2" customWidth="1"/>
    <col min="5890" max="5890" width="12.140625" style="2" customWidth="1"/>
    <col min="5891" max="5891" width="10.28515625" style="2" customWidth="1"/>
    <col min="5892" max="5892" width="9.140625" style="2"/>
    <col min="5893" max="5893" width="10" style="2" customWidth="1"/>
    <col min="5894" max="5894" width="9.85546875" style="2" customWidth="1"/>
    <col min="5895" max="5895" width="10.7109375" style="2" customWidth="1"/>
    <col min="5896" max="5896" width="10.42578125" style="2" customWidth="1"/>
    <col min="5897" max="5897" width="10.140625" style="2" customWidth="1"/>
    <col min="5898" max="5898" width="12.140625" style="2" customWidth="1"/>
    <col min="5899" max="5899" width="10.42578125" style="2" customWidth="1"/>
    <col min="5900" max="5900" width="12.28515625" style="2" customWidth="1"/>
    <col min="5901" max="6142" width="9.140625" style="2"/>
    <col min="6143" max="6143" width="4.7109375" style="2" customWidth="1"/>
    <col min="6144" max="6144" width="13.5703125" style="2" customWidth="1"/>
    <col min="6145" max="6145" width="10.7109375" style="2" customWidth="1"/>
    <col min="6146" max="6146" width="12.140625" style="2" customWidth="1"/>
    <col min="6147" max="6147" width="10.28515625" style="2" customWidth="1"/>
    <col min="6148" max="6148" width="9.140625" style="2"/>
    <col min="6149" max="6149" width="10" style="2" customWidth="1"/>
    <col min="6150" max="6150" width="9.85546875" style="2" customWidth="1"/>
    <col min="6151" max="6151" width="10.7109375" style="2" customWidth="1"/>
    <col min="6152" max="6152" width="10.42578125" style="2" customWidth="1"/>
    <col min="6153" max="6153" width="10.140625" style="2" customWidth="1"/>
    <col min="6154" max="6154" width="12.140625" style="2" customWidth="1"/>
    <col min="6155" max="6155" width="10.42578125" style="2" customWidth="1"/>
    <col min="6156" max="6156" width="12.28515625" style="2" customWidth="1"/>
    <col min="6157" max="6398" width="9.140625" style="2"/>
    <col min="6399" max="6399" width="4.7109375" style="2" customWidth="1"/>
    <col min="6400" max="6400" width="13.5703125" style="2" customWidth="1"/>
    <col min="6401" max="6401" width="10.7109375" style="2" customWidth="1"/>
    <col min="6402" max="6402" width="12.140625" style="2" customWidth="1"/>
    <col min="6403" max="6403" width="10.28515625" style="2" customWidth="1"/>
    <col min="6404" max="6404" width="9.140625" style="2"/>
    <col min="6405" max="6405" width="10" style="2" customWidth="1"/>
    <col min="6406" max="6406" width="9.85546875" style="2" customWidth="1"/>
    <col min="6407" max="6407" width="10.7109375" style="2" customWidth="1"/>
    <col min="6408" max="6408" width="10.42578125" style="2" customWidth="1"/>
    <col min="6409" max="6409" width="10.140625" style="2" customWidth="1"/>
    <col min="6410" max="6410" width="12.140625" style="2" customWidth="1"/>
    <col min="6411" max="6411" width="10.42578125" style="2" customWidth="1"/>
    <col min="6412" max="6412" width="12.28515625" style="2" customWidth="1"/>
    <col min="6413" max="6654" width="9.140625" style="2"/>
    <col min="6655" max="6655" width="4.7109375" style="2" customWidth="1"/>
    <col min="6656" max="6656" width="13.5703125" style="2" customWidth="1"/>
    <col min="6657" max="6657" width="10.7109375" style="2" customWidth="1"/>
    <col min="6658" max="6658" width="12.140625" style="2" customWidth="1"/>
    <col min="6659" max="6659" width="10.28515625" style="2" customWidth="1"/>
    <col min="6660" max="6660" width="9.140625" style="2"/>
    <col min="6661" max="6661" width="10" style="2" customWidth="1"/>
    <col min="6662" max="6662" width="9.85546875" style="2" customWidth="1"/>
    <col min="6663" max="6663" width="10.7109375" style="2" customWidth="1"/>
    <col min="6664" max="6664" width="10.42578125" style="2" customWidth="1"/>
    <col min="6665" max="6665" width="10.140625" style="2" customWidth="1"/>
    <col min="6666" max="6666" width="12.140625" style="2" customWidth="1"/>
    <col min="6667" max="6667" width="10.42578125" style="2" customWidth="1"/>
    <col min="6668" max="6668" width="12.28515625" style="2" customWidth="1"/>
    <col min="6669" max="6910" width="9.140625" style="2"/>
    <col min="6911" max="6911" width="4.7109375" style="2" customWidth="1"/>
    <col min="6912" max="6912" width="13.5703125" style="2" customWidth="1"/>
    <col min="6913" max="6913" width="10.7109375" style="2" customWidth="1"/>
    <col min="6914" max="6914" width="12.140625" style="2" customWidth="1"/>
    <col min="6915" max="6915" width="10.28515625" style="2" customWidth="1"/>
    <col min="6916" max="6916" width="9.140625" style="2"/>
    <col min="6917" max="6917" width="10" style="2" customWidth="1"/>
    <col min="6918" max="6918" width="9.85546875" style="2" customWidth="1"/>
    <col min="6919" max="6919" width="10.7109375" style="2" customWidth="1"/>
    <col min="6920" max="6920" width="10.42578125" style="2" customWidth="1"/>
    <col min="6921" max="6921" width="10.140625" style="2" customWidth="1"/>
    <col min="6922" max="6922" width="12.140625" style="2" customWidth="1"/>
    <col min="6923" max="6923" width="10.42578125" style="2" customWidth="1"/>
    <col min="6924" max="6924" width="12.28515625" style="2" customWidth="1"/>
    <col min="6925" max="7166" width="9.140625" style="2"/>
    <col min="7167" max="7167" width="4.7109375" style="2" customWidth="1"/>
    <col min="7168" max="7168" width="13.5703125" style="2" customWidth="1"/>
    <col min="7169" max="7169" width="10.7109375" style="2" customWidth="1"/>
    <col min="7170" max="7170" width="12.140625" style="2" customWidth="1"/>
    <col min="7171" max="7171" width="10.28515625" style="2" customWidth="1"/>
    <col min="7172" max="7172" width="9.140625" style="2"/>
    <col min="7173" max="7173" width="10" style="2" customWidth="1"/>
    <col min="7174" max="7174" width="9.85546875" style="2" customWidth="1"/>
    <col min="7175" max="7175" width="10.7109375" style="2" customWidth="1"/>
    <col min="7176" max="7176" width="10.42578125" style="2" customWidth="1"/>
    <col min="7177" max="7177" width="10.140625" style="2" customWidth="1"/>
    <col min="7178" max="7178" width="12.140625" style="2" customWidth="1"/>
    <col min="7179" max="7179" width="10.42578125" style="2" customWidth="1"/>
    <col min="7180" max="7180" width="12.28515625" style="2" customWidth="1"/>
    <col min="7181" max="7422" width="9.140625" style="2"/>
    <col min="7423" max="7423" width="4.7109375" style="2" customWidth="1"/>
    <col min="7424" max="7424" width="13.5703125" style="2" customWidth="1"/>
    <col min="7425" max="7425" width="10.7109375" style="2" customWidth="1"/>
    <col min="7426" max="7426" width="12.140625" style="2" customWidth="1"/>
    <col min="7427" max="7427" width="10.28515625" style="2" customWidth="1"/>
    <col min="7428" max="7428" width="9.140625" style="2"/>
    <col min="7429" max="7429" width="10" style="2" customWidth="1"/>
    <col min="7430" max="7430" width="9.85546875" style="2" customWidth="1"/>
    <col min="7431" max="7431" width="10.7109375" style="2" customWidth="1"/>
    <col min="7432" max="7432" width="10.42578125" style="2" customWidth="1"/>
    <col min="7433" max="7433" width="10.140625" style="2" customWidth="1"/>
    <col min="7434" max="7434" width="12.140625" style="2" customWidth="1"/>
    <col min="7435" max="7435" width="10.42578125" style="2" customWidth="1"/>
    <col min="7436" max="7436" width="12.28515625" style="2" customWidth="1"/>
    <col min="7437" max="7678" width="9.140625" style="2"/>
    <col min="7679" max="7679" width="4.7109375" style="2" customWidth="1"/>
    <col min="7680" max="7680" width="13.5703125" style="2" customWidth="1"/>
    <col min="7681" max="7681" width="10.7109375" style="2" customWidth="1"/>
    <col min="7682" max="7682" width="12.140625" style="2" customWidth="1"/>
    <col min="7683" max="7683" width="10.28515625" style="2" customWidth="1"/>
    <col min="7684" max="7684" width="9.140625" style="2"/>
    <col min="7685" max="7685" width="10" style="2" customWidth="1"/>
    <col min="7686" max="7686" width="9.85546875" style="2" customWidth="1"/>
    <col min="7687" max="7687" width="10.7109375" style="2" customWidth="1"/>
    <col min="7688" max="7688" width="10.42578125" style="2" customWidth="1"/>
    <col min="7689" max="7689" width="10.140625" style="2" customWidth="1"/>
    <col min="7690" max="7690" width="12.140625" style="2" customWidth="1"/>
    <col min="7691" max="7691" width="10.42578125" style="2" customWidth="1"/>
    <col min="7692" max="7692" width="12.28515625" style="2" customWidth="1"/>
    <col min="7693" max="7934" width="9.140625" style="2"/>
    <col min="7935" max="7935" width="4.7109375" style="2" customWidth="1"/>
    <col min="7936" max="7936" width="13.5703125" style="2" customWidth="1"/>
    <col min="7937" max="7937" width="10.7109375" style="2" customWidth="1"/>
    <col min="7938" max="7938" width="12.140625" style="2" customWidth="1"/>
    <col min="7939" max="7939" width="10.28515625" style="2" customWidth="1"/>
    <col min="7940" max="7940" width="9.140625" style="2"/>
    <col min="7941" max="7941" width="10" style="2" customWidth="1"/>
    <col min="7942" max="7942" width="9.85546875" style="2" customWidth="1"/>
    <col min="7943" max="7943" width="10.7109375" style="2" customWidth="1"/>
    <col min="7944" max="7944" width="10.42578125" style="2" customWidth="1"/>
    <col min="7945" max="7945" width="10.140625" style="2" customWidth="1"/>
    <col min="7946" max="7946" width="12.140625" style="2" customWidth="1"/>
    <col min="7947" max="7947" width="10.42578125" style="2" customWidth="1"/>
    <col min="7948" max="7948" width="12.28515625" style="2" customWidth="1"/>
    <col min="7949" max="8190" width="9.140625" style="2"/>
    <col min="8191" max="8191" width="4.7109375" style="2" customWidth="1"/>
    <col min="8192" max="8192" width="13.5703125" style="2" customWidth="1"/>
    <col min="8193" max="8193" width="10.7109375" style="2" customWidth="1"/>
    <col min="8194" max="8194" width="12.140625" style="2" customWidth="1"/>
    <col min="8195" max="8195" width="10.28515625" style="2" customWidth="1"/>
    <col min="8196" max="8196" width="9.140625" style="2"/>
    <col min="8197" max="8197" width="10" style="2" customWidth="1"/>
    <col min="8198" max="8198" width="9.85546875" style="2" customWidth="1"/>
    <col min="8199" max="8199" width="10.7109375" style="2" customWidth="1"/>
    <col min="8200" max="8200" width="10.42578125" style="2" customWidth="1"/>
    <col min="8201" max="8201" width="10.140625" style="2" customWidth="1"/>
    <col min="8202" max="8202" width="12.140625" style="2" customWidth="1"/>
    <col min="8203" max="8203" width="10.42578125" style="2" customWidth="1"/>
    <col min="8204" max="8204" width="12.28515625" style="2" customWidth="1"/>
    <col min="8205" max="8446" width="9.140625" style="2"/>
    <col min="8447" max="8447" width="4.7109375" style="2" customWidth="1"/>
    <col min="8448" max="8448" width="13.5703125" style="2" customWidth="1"/>
    <col min="8449" max="8449" width="10.7109375" style="2" customWidth="1"/>
    <col min="8450" max="8450" width="12.140625" style="2" customWidth="1"/>
    <col min="8451" max="8451" width="10.28515625" style="2" customWidth="1"/>
    <col min="8452" max="8452" width="9.140625" style="2"/>
    <col min="8453" max="8453" width="10" style="2" customWidth="1"/>
    <col min="8454" max="8454" width="9.85546875" style="2" customWidth="1"/>
    <col min="8455" max="8455" width="10.7109375" style="2" customWidth="1"/>
    <col min="8456" max="8456" width="10.42578125" style="2" customWidth="1"/>
    <col min="8457" max="8457" width="10.140625" style="2" customWidth="1"/>
    <col min="8458" max="8458" width="12.140625" style="2" customWidth="1"/>
    <col min="8459" max="8459" width="10.42578125" style="2" customWidth="1"/>
    <col min="8460" max="8460" width="12.28515625" style="2" customWidth="1"/>
    <col min="8461" max="8702" width="9.140625" style="2"/>
    <col min="8703" max="8703" width="4.7109375" style="2" customWidth="1"/>
    <col min="8704" max="8704" width="13.5703125" style="2" customWidth="1"/>
    <col min="8705" max="8705" width="10.7109375" style="2" customWidth="1"/>
    <col min="8706" max="8706" width="12.140625" style="2" customWidth="1"/>
    <col min="8707" max="8707" width="10.28515625" style="2" customWidth="1"/>
    <col min="8708" max="8708" width="9.140625" style="2"/>
    <col min="8709" max="8709" width="10" style="2" customWidth="1"/>
    <col min="8710" max="8710" width="9.85546875" style="2" customWidth="1"/>
    <col min="8711" max="8711" width="10.7109375" style="2" customWidth="1"/>
    <col min="8712" max="8712" width="10.42578125" style="2" customWidth="1"/>
    <col min="8713" max="8713" width="10.140625" style="2" customWidth="1"/>
    <col min="8714" max="8714" width="12.140625" style="2" customWidth="1"/>
    <col min="8715" max="8715" width="10.42578125" style="2" customWidth="1"/>
    <col min="8716" max="8716" width="12.28515625" style="2" customWidth="1"/>
    <col min="8717" max="8958" width="9.140625" style="2"/>
    <col min="8959" max="8959" width="4.7109375" style="2" customWidth="1"/>
    <col min="8960" max="8960" width="13.5703125" style="2" customWidth="1"/>
    <col min="8961" max="8961" width="10.7109375" style="2" customWidth="1"/>
    <col min="8962" max="8962" width="12.140625" style="2" customWidth="1"/>
    <col min="8963" max="8963" width="10.28515625" style="2" customWidth="1"/>
    <col min="8964" max="8964" width="9.140625" style="2"/>
    <col min="8965" max="8965" width="10" style="2" customWidth="1"/>
    <col min="8966" max="8966" width="9.85546875" style="2" customWidth="1"/>
    <col min="8967" max="8967" width="10.7109375" style="2" customWidth="1"/>
    <col min="8968" max="8968" width="10.42578125" style="2" customWidth="1"/>
    <col min="8969" max="8969" width="10.140625" style="2" customWidth="1"/>
    <col min="8970" max="8970" width="12.140625" style="2" customWidth="1"/>
    <col min="8971" max="8971" width="10.42578125" style="2" customWidth="1"/>
    <col min="8972" max="8972" width="12.28515625" style="2" customWidth="1"/>
    <col min="8973" max="9214" width="9.140625" style="2"/>
    <col min="9215" max="9215" width="4.7109375" style="2" customWidth="1"/>
    <col min="9216" max="9216" width="13.5703125" style="2" customWidth="1"/>
    <col min="9217" max="9217" width="10.7109375" style="2" customWidth="1"/>
    <col min="9218" max="9218" width="12.140625" style="2" customWidth="1"/>
    <col min="9219" max="9219" width="10.28515625" style="2" customWidth="1"/>
    <col min="9220" max="9220" width="9.140625" style="2"/>
    <col min="9221" max="9221" width="10" style="2" customWidth="1"/>
    <col min="9222" max="9222" width="9.85546875" style="2" customWidth="1"/>
    <col min="9223" max="9223" width="10.7109375" style="2" customWidth="1"/>
    <col min="9224" max="9224" width="10.42578125" style="2" customWidth="1"/>
    <col min="9225" max="9225" width="10.140625" style="2" customWidth="1"/>
    <col min="9226" max="9226" width="12.140625" style="2" customWidth="1"/>
    <col min="9227" max="9227" width="10.42578125" style="2" customWidth="1"/>
    <col min="9228" max="9228" width="12.28515625" style="2" customWidth="1"/>
    <col min="9229" max="9470" width="9.140625" style="2"/>
    <col min="9471" max="9471" width="4.7109375" style="2" customWidth="1"/>
    <col min="9472" max="9472" width="13.5703125" style="2" customWidth="1"/>
    <col min="9473" max="9473" width="10.7109375" style="2" customWidth="1"/>
    <col min="9474" max="9474" width="12.140625" style="2" customWidth="1"/>
    <col min="9475" max="9475" width="10.28515625" style="2" customWidth="1"/>
    <col min="9476" max="9476" width="9.140625" style="2"/>
    <col min="9477" max="9477" width="10" style="2" customWidth="1"/>
    <col min="9478" max="9478" width="9.85546875" style="2" customWidth="1"/>
    <col min="9479" max="9479" width="10.7109375" style="2" customWidth="1"/>
    <col min="9480" max="9480" width="10.42578125" style="2" customWidth="1"/>
    <col min="9481" max="9481" width="10.140625" style="2" customWidth="1"/>
    <col min="9482" max="9482" width="12.140625" style="2" customWidth="1"/>
    <col min="9483" max="9483" width="10.42578125" style="2" customWidth="1"/>
    <col min="9484" max="9484" width="12.28515625" style="2" customWidth="1"/>
    <col min="9485" max="9726" width="9.140625" style="2"/>
    <col min="9727" max="9727" width="4.7109375" style="2" customWidth="1"/>
    <col min="9728" max="9728" width="13.5703125" style="2" customWidth="1"/>
    <col min="9729" max="9729" width="10.7109375" style="2" customWidth="1"/>
    <col min="9730" max="9730" width="12.140625" style="2" customWidth="1"/>
    <col min="9731" max="9731" width="10.28515625" style="2" customWidth="1"/>
    <col min="9732" max="9732" width="9.140625" style="2"/>
    <col min="9733" max="9733" width="10" style="2" customWidth="1"/>
    <col min="9734" max="9734" width="9.85546875" style="2" customWidth="1"/>
    <col min="9735" max="9735" width="10.7109375" style="2" customWidth="1"/>
    <col min="9736" max="9736" width="10.42578125" style="2" customWidth="1"/>
    <col min="9737" max="9737" width="10.140625" style="2" customWidth="1"/>
    <col min="9738" max="9738" width="12.140625" style="2" customWidth="1"/>
    <col min="9739" max="9739" width="10.42578125" style="2" customWidth="1"/>
    <col min="9740" max="9740" width="12.28515625" style="2" customWidth="1"/>
    <col min="9741" max="9982" width="9.140625" style="2"/>
    <col min="9983" max="9983" width="4.7109375" style="2" customWidth="1"/>
    <col min="9984" max="9984" width="13.5703125" style="2" customWidth="1"/>
    <col min="9985" max="9985" width="10.7109375" style="2" customWidth="1"/>
    <col min="9986" max="9986" width="12.140625" style="2" customWidth="1"/>
    <col min="9987" max="9987" width="10.28515625" style="2" customWidth="1"/>
    <col min="9988" max="9988" width="9.140625" style="2"/>
    <col min="9989" max="9989" width="10" style="2" customWidth="1"/>
    <col min="9990" max="9990" width="9.85546875" style="2" customWidth="1"/>
    <col min="9991" max="9991" width="10.7109375" style="2" customWidth="1"/>
    <col min="9992" max="9992" width="10.42578125" style="2" customWidth="1"/>
    <col min="9993" max="9993" width="10.140625" style="2" customWidth="1"/>
    <col min="9994" max="9994" width="12.140625" style="2" customWidth="1"/>
    <col min="9995" max="9995" width="10.42578125" style="2" customWidth="1"/>
    <col min="9996" max="9996" width="12.28515625" style="2" customWidth="1"/>
    <col min="9997" max="10238" width="9.140625" style="2"/>
    <col min="10239" max="10239" width="4.7109375" style="2" customWidth="1"/>
    <col min="10240" max="10240" width="13.5703125" style="2" customWidth="1"/>
    <col min="10241" max="10241" width="10.7109375" style="2" customWidth="1"/>
    <col min="10242" max="10242" width="12.140625" style="2" customWidth="1"/>
    <col min="10243" max="10243" width="10.28515625" style="2" customWidth="1"/>
    <col min="10244" max="10244" width="9.140625" style="2"/>
    <col min="10245" max="10245" width="10" style="2" customWidth="1"/>
    <col min="10246" max="10246" width="9.85546875" style="2" customWidth="1"/>
    <col min="10247" max="10247" width="10.7109375" style="2" customWidth="1"/>
    <col min="10248" max="10248" width="10.42578125" style="2" customWidth="1"/>
    <col min="10249" max="10249" width="10.140625" style="2" customWidth="1"/>
    <col min="10250" max="10250" width="12.140625" style="2" customWidth="1"/>
    <col min="10251" max="10251" width="10.42578125" style="2" customWidth="1"/>
    <col min="10252" max="10252" width="12.28515625" style="2" customWidth="1"/>
    <col min="10253" max="10494" width="9.140625" style="2"/>
    <col min="10495" max="10495" width="4.7109375" style="2" customWidth="1"/>
    <col min="10496" max="10496" width="13.5703125" style="2" customWidth="1"/>
    <col min="10497" max="10497" width="10.7109375" style="2" customWidth="1"/>
    <col min="10498" max="10498" width="12.140625" style="2" customWidth="1"/>
    <col min="10499" max="10499" width="10.28515625" style="2" customWidth="1"/>
    <col min="10500" max="10500" width="9.140625" style="2"/>
    <col min="10501" max="10501" width="10" style="2" customWidth="1"/>
    <col min="10502" max="10502" width="9.85546875" style="2" customWidth="1"/>
    <col min="10503" max="10503" width="10.7109375" style="2" customWidth="1"/>
    <col min="10504" max="10504" width="10.42578125" style="2" customWidth="1"/>
    <col min="10505" max="10505" width="10.140625" style="2" customWidth="1"/>
    <col min="10506" max="10506" width="12.140625" style="2" customWidth="1"/>
    <col min="10507" max="10507" width="10.42578125" style="2" customWidth="1"/>
    <col min="10508" max="10508" width="12.28515625" style="2" customWidth="1"/>
    <col min="10509" max="10750" width="9.140625" style="2"/>
    <col min="10751" max="10751" width="4.7109375" style="2" customWidth="1"/>
    <col min="10752" max="10752" width="13.5703125" style="2" customWidth="1"/>
    <col min="10753" max="10753" width="10.7109375" style="2" customWidth="1"/>
    <col min="10754" max="10754" width="12.140625" style="2" customWidth="1"/>
    <col min="10755" max="10755" width="10.28515625" style="2" customWidth="1"/>
    <col min="10756" max="10756" width="9.140625" style="2"/>
    <col min="10757" max="10757" width="10" style="2" customWidth="1"/>
    <col min="10758" max="10758" width="9.85546875" style="2" customWidth="1"/>
    <col min="10759" max="10759" width="10.7109375" style="2" customWidth="1"/>
    <col min="10760" max="10760" width="10.42578125" style="2" customWidth="1"/>
    <col min="10761" max="10761" width="10.140625" style="2" customWidth="1"/>
    <col min="10762" max="10762" width="12.140625" style="2" customWidth="1"/>
    <col min="10763" max="10763" width="10.42578125" style="2" customWidth="1"/>
    <col min="10764" max="10764" width="12.28515625" style="2" customWidth="1"/>
    <col min="10765" max="11006" width="9.140625" style="2"/>
    <col min="11007" max="11007" width="4.7109375" style="2" customWidth="1"/>
    <col min="11008" max="11008" width="13.5703125" style="2" customWidth="1"/>
    <col min="11009" max="11009" width="10.7109375" style="2" customWidth="1"/>
    <col min="11010" max="11010" width="12.140625" style="2" customWidth="1"/>
    <col min="11011" max="11011" width="10.28515625" style="2" customWidth="1"/>
    <col min="11012" max="11012" width="9.140625" style="2"/>
    <col min="11013" max="11013" width="10" style="2" customWidth="1"/>
    <col min="11014" max="11014" width="9.85546875" style="2" customWidth="1"/>
    <col min="11015" max="11015" width="10.7109375" style="2" customWidth="1"/>
    <col min="11016" max="11016" width="10.42578125" style="2" customWidth="1"/>
    <col min="11017" max="11017" width="10.140625" style="2" customWidth="1"/>
    <col min="11018" max="11018" width="12.140625" style="2" customWidth="1"/>
    <col min="11019" max="11019" width="10.42578125" style="2" customWidth="1"/>
    <col min="11020" max="11020" width="12.28515625" style="2" customWidth="1"/>
    <col min="11021" max="11262" width="9.140625" style="2"/>
    <col min="11263" max="11263" width="4.7109375" style="2" customWidth="1"/>
    <col min="11264" max="11264" width="13.5703125" style="2" customWidth="1"/>
    <col min="11265" max="11265" width="10.7109375" style="2" customWidth="1"/>
    <col min="11266" max="11266" width="12.140625" style="2" customWidth="1"/>
    <col min="11267" max="11267" width="10.28515625" style="2" customWidth="1"/>
    <col min="11268" max="11268" width="9.140625" style="2"/>
    <col min="11269" max="11269" width="10" style="2" customWidth="1"/>
    <col min="11270" max="11270" width="9.85546875" style="2" customWidth="1"/>
    <col min="11271" max="11271" width="10.7109375" style="2" customWidth="1"/>
    <col min="11272" max="11272" width="10.42578125" style="2" customWidth="1"/>
    <col min="11273" max="11273" width="10.140625" style="2" customWidth="1"/>
    <col min="11274" max="11274" width="12.140625" style="2" customWidth="1"/>
    <col min="11275" max="11275" width="10.42578125" style="2" customWidth="1"/>
    <col min="11276" max="11276" width="12.28515625" style="2" customWidth="1"/>
    <col min="11277" max="11518" width="9.140625" style="2"/>
    <col min="11519" max="11519" width="4.7109375" style="2" customWidth="1"/>
    <col min="11520" max="11520" width="13.5703125" style="2" customWidth="1"/>
    <col min="11521" max="11521" width="10.7109375" style="2" customWidth="1"/>
    <col min="11522" max="11522" width="12.140625" style="2" customWidth="1"/>
    <col min="11523" max="11523" width="10.28515625" style="2" customWidth="1"/>
    <col min="11524" max="11524" width="9.140625" style="2"/>
    <col min="11525" max="11525" width="10" style="2" customWidth="1"/>
    <col min="11526" max="11526" width="9.85546875" style="2" customWidth="1"/>
    <col min="11527" max="11527" width="10.7109375" style="2" customWidth="1"/>
    <col min="11528" max="11528" width="10.42578125" style="2" customWidth="1"/>
    <col min="11529" max="11529" width="10.140625" style="2" customWidth="1"/>
    <col min="11530" max="11530" width="12.140625" style="2" customWidth="1"/>
    <col min="11531" max="11531" width="10.42578125" style="2" customWidth="1"/>
    <col min="11532" max="11532" width="12.28515625" style="2" customWidth="1"/>
    <col min="11533" max="11774" width="9.140625" style="2"/>
    <col min="11775" max="11775" width="4.7109375" style="2" customWidth="1"/>
    <col min="11776" max="11776" width="13.5703125" style="2" customWidth="1"/>
    <col min="11777" max="11777" width="10.7109375" style="2" customWidth="1"/>
    <col min="11778" max="11778" width="12.140625" style="2" customWidth="1"/>
    <col min="11779" max="11779" width="10.28515625" style="2" customWidth="1"/>
    <col min="11780" max="11780" width="9.140625" style="2"/>
    <col min="11781" max="11781" width="10" style="2" customWidth="1"/>
    <col min="11782" max="11782" width="9.85546875" style="2" customWidth="1"/>
    <col min="11783" max="11783" width="10.7109375" style="2" customWidth="1"/>
    <col min="11784" max="11784" width="10.42578125" style="2" customWidth="1"/>
    <col min="11785" max="11785" width="10.140625" style="2" customWidth="1"/>
    <col min="11786" max="11786" width="12.140625" style="2" customWidth="1"/>
    <col min="11787" max="11787" width="10.42578125" style="2" customWidth="1"/>
    <col min="11788" max="11788" width="12.28515625" style="2" customWidth="1"/>
    <col min="11789" max="12030" width="9.140625" style="2"/>
    <col min="12031" max="12031" width="4.7109375" style="2" customWidth="1"/>
    <col min="12032" max="12032" width="13.5703125" style="2" customWidth="1"/>
    <col min="12033" max="12033" width="10.7109375" style="2" customWidth="1"/>
    <col min="12034" max="12034" width="12.140625" style="2" customWidth="1"/>
    <col min="12035" max="12035" width="10.28515625" style="2" customWidth="1"/>
    <col min="12036" max="12036" width="9.140625" style="2"/>
    <col min="12037" max="12037" width="10" style="2" customWidth="1"/>
    <col min="12038" max="12038" width="9.85546875" style="2" customWidth="1"/>
    <col min="12039" max="12039" width="10.7109375" style="2" customWidth="1"/>
    <col min="12040" max="12040" width="10.42578125" style="2" customWidth="1"/>
    <col min="12041" max="12041" width="10.140625" style="2" customWidth="1"/>
    <col min="12042" max="12042" width="12.140625" style="2" customWidth="1"/>
    <col min="12043" max="12043" width="10.42578125" style="2" customWidth="1"/>
    <col min="12044" max="12044" width="12.28515625" style="2" customWidth="1"/>
    <col min="12045" max="12286" width="9.140625" style="2"/>
    <col min="12287" max="12287" width="4.7109375" style="2" customWidth="1"/>
    <col min="12288" max="12288" width="13.5703125" style="2" customWidth="1"/>
    <col min="12289" max="12289" width="10.7109375" style="2" customWidth="1"/>
    <col min="12290" max="12290" width="12.140625" style="2" customWidth="1"/>
    <col min="12291" max="12291" width="10.28515625" style="2" customWidth="1"/>
    <col min="12292" max="12292" width="9.140625" style="2"/>
    <col min="12293" max="12293" width="10" style="2" customWidth="1"/>
    <col min="12294" max="12294" width="9.85546875" style="2" customWidth="1"/>
    <col min="12295" max="12295" width="10.7109375" style="2" customWidth="1"/>
    <col min="12296" max="12296" width="10.42578125" style="2" customWidth="1"/>
    <col min="12297" max="12297" width="10.140625" style="2" customWidth="1"/>
    <col min="12298" max="12298" width="12.140625" style="2" customWidth="1"/>
    <col min="12299" max="12299" width="10.42578125" style="2" customWidth="1"/>
    <col min="12300" max="12300" width="12.28515625" style="2" customWidth="1"/>
    <col min="12301" max="12542" width="9.140625" style="2"/>
    <col min="12543" max="12543" width="4.7109375" style="2" customWidth="1"/>
    <col min="12544" max="12544" width="13.5703125" style="2" customWidth="1"/>
    <col min="12545" max="12545" width="10.7109375" style="2" customWidth="1"/>
    <col min="12546" max="12546" width="12.140625" style="2" customWidth="1"/>
    <col min="12547" max="12547" width="10.28515625" style="2" customWidth="1"/>
    <col min="12548" max="12548" width="9.140625" style="2"/>
    <col min="12549" max="12549" width="10" style="2" customWidth="1"/>
    <col min="12550" max="12550" width="9.85546875" style="2" customWidth="1"/>
    <col min="12551" max="12551" width="10.7109375" style="2" customWidth="1"/>
    <col min="12552" max="12552" width="10.42578125" style="2" customWidth="1"/>
    <col min="12553" max="12553" width="10.140625" style="2" customWidth="1"/>
    <col min="12554" max="12554" width="12.140625" style="2" customWidth="1"/>
    <col min="12555" max="12555" width="10.42578125" style="2" customWidth="1"/>
    <col min="12556" max="12556" width="12.28515625" style="2" customWidth="1"/>
    <col min="12557" max="12798" width="9.140625" style="2"/>
    <col min="12799" max="12799" width="4.7109375" style="2" customWidth="1"/>
    <col min="12800" max="12800" width="13.5703125" style="2" customWidth="1"/>
    <col min="12801" max="12801" width="10.7109375" style="2" customWidth="1"/>
    <col min="12802" max="12802" width="12.140625" style="2" customWidth="1"/>
    <col min="12803" max="12803" width="10.28515625" style="2" customWidth="1"/>
    <col min="12804" max="12804" width="9.140625" style="2"/>
    <col min="12805" max="12805" width="10" style="2" customWidth="1"/>
    <col min="12806" max="12806" width="9.85546875" style="2" customWidth="1"/>
    <col min="12807" max="12807" width="10.7109375" style="2" customWidth="1"/>
    <col min="12808" max="12808" width="10.42578125" style="2" customWidth="1"/>
    <col min="12809" max="12809" width="10.140625" style="2" customWidth="1"/>
    <col min="12810" max="12810" width="12.140625" style="2" customWidth="1"/>
    <col min="12811" max="12811" width="10.42578125" style="2" customWidth="1"/>
    <col min="12812" max="12812" width="12.28515625" style="2" customWidth="1"/>
    <col min="12813" max="13054" width="9.140625" style="2"/>
    <col min="13055" max="13055" width="4.7109375" style="2" customWidth="1"/>
    <col min="13056" max="13056" width="13.5703125" style="2" customWidth="1"/>
    <col min="13057" max="13057" width="10.7109375" style="2" customWidth="1"/>
    <col min="13058" max="13058" width="12.140625" style="2" customWidth="1"/>
    <col min="13059" max="13059" width="10.28515625" style="2" customWidth="1"/>
    <col min="13060" max="13060" width="9.140625" style="2"/>
    <col min="13061" max="13061" width="10" style="2" customWidth="1"/>
    <col min="13062" max="13062" width="9.85546875" style="2" customWidth="1"/>
    <col min="13063" max="13063" width="10.7109375" style="2" customWidth="1"/>
    <col min="13064" max="13064" width="10.42578125" style="2" customWidth="1"/>
    <col min="13065" max="13065" width="10.140625" style="2" customWidth="1"/>
    <col min="13066" max="13066" width="12.140625" style="2" customWidth="1"/>
    <col min="13067" max="13067" width="10.42578125" style="2" customWidth="1"/>
    <col min="13068" max="13068" width="12.28515625" style="2" customWidth="1"/>
    <col min="13069" max="13310" width="9.140625" style="2"/>
    <col min="13311" max="13311" width="4.7109375" style="2" customWidth="1"/>
    <col min="13312" max="13312" width="13.5703125" style="2" customWidth="1"/>
    <col min="13313" max="13313" width="10.7109375" style="2" customWidth="1"/>
    <col min="13314" max="13314" width="12.140625" style="2" customWidth="1"/>
    <col min="13315" max="13315" width="10.28515625" style="2" customWidth="1"/>
    <col min="13316" max="13316" width="9.140625" style="2"/>
    <col min="13317" max="13317" width="10" style="2" customWidth="1"/>
    <col min="13318" max="13318" width="9.85546875" style="2" customWidth="1"/>
    <col min="13319" max="13319" width="10.7109375" style="2" customWidth="1"/>
    <col min="13320" max="13320" width="10.42578125" style="2" customWidth="1"/>
    <col min="13321" max="13321" width="10.140625" style="2" customWidth="1"/>
    <col min="13322" max="13322" width="12.140625" style="2" customWidth="1"/>
    <col min="13323" max="13323" width="10.42578125" style="2" customWidth="1"/>
    <col min="13324" max="13324" width="12.28515625" style="2" customWidth="1"/>
    <col min="13325" max="13566" width="9.140625" style="2"/>
    <col min="13567" max="13567" width="4.7109375" style="2" customWidth="1"/>
    <col min="13568" max="13568" width="13.5703125" style="2" customWidth="1"/>
    <col min="13569" max="13569" width="10.7109375" style="2" customWidth="1"/>
    <col min="13570" max="13570" width="12.140625" style="2" customWidth="1"/>
    <col min="13571" max="13571" width="10.28515625" style="2" customWidth="1"/>
    <col min="13572" max="13572" width="9.140625" style="2"/>
    <col min="13573" max="13573" width="10" style="2" customWidth="1"/>
    <col min="13574" max="13574" width="9.85546875" style="2" customWidth="1"/>
    <col min="13575" max="13575" width="10.7109375" style="2" customWidth="1"/>
    <col min="13576" max="13576" width="10.42578125" style="2" customWidth="1"/>
    <col min="13577" max="13577" width="10.140625" style="2" customWidth="1"/>
    <col min="13578" max="13578" width="12.140625" style="2" customWidth="1"/>
    <col min="13579" max="13579" width="10.42578125" style="2" customWidth="1"/>
    <col min="13580" max="13580" width="12.28515625" style="2" customWidth="1"/>
    <col min="13581" max="13822" width="9.140625" style="2"/>
    <col min="13823" max="13823" width="4.7109375" style="2" customWidth="1"/>
    <col min="13824" max="13824" width="13.5703125" style="2" customWidth="1"/>
    <col min="13825" max="13825" width="10.7109375" style="2" customWidth="1"/>
    <col min="13826" max="13826" width="12.140625" style="2" customWidth="1"/>
    <col min="13827" max="13827" width="10.28515625" style="2" customWidth="1"/>
    <col min="13828" max="13828" width="9.140625" style="2"/>
    <col min="13829" max="13829" width="10" style="2" customWidth="1"/>
    <col min="13830" max="13830" width="9.85546875" style="2" customWidth="1"/>
    <col min="13831" max="13831" width="10.7109375" style="2" customWidth="1"/>
    <col min="13832" max="13832" width="10.42578125" style="2" customWidth="1"/>
    <col min="13833" max="13833" width="10.140625" style="2" customWidth="1"/>
    <col min="13834" max="13834" width="12.140625" style="2" customWidth="1"/>
    <col min="13835" max="13835" width="10.42578125" style="2" customWidth="1"/>
    <col min="13836" max="13836" width="12.28515625" style="2" customWidth="1"/>
    <col min="13837" max="14078" width="9.140625" style="2"/>
    <col min="14079" max="14079" width="4.7109375" style="2" customWidth="1"/>
    <col min="14080" max="14080" width="13.5703125" style="2" customWidth="1"/>
    <col min="14081" max="14081" width="10.7109375" style="2" customWidth="1"/>
    <col min="14082" max="14082" width="12.140625" style="2" customWidth="1"/>
    <col min="14083" max="14083" width="10.28515625" style="2" customWidth="1"/>
    <col min="14084" max="14084" width="9.140625" style="2"/>
    <col min="14085" max="14085" width="10" style="2" customWidth="1"/>
    <col min="14086" max="14086" width="9.85546875" style="2" customWidth="1"/>
    <col min="14087" max="14087" width="10.7109375" style="2" customWidth="1"/>
    <col min="14088" max="14088" width="10.42578125" style="2" customWidth="1"/>
    <col min="14089" max="14089" width="10.140625" style="2" customWidth="1"/>
    <col min="14090" max="14090" width="12.140625" style="2" customWidth="1"/>
    <col min="14091" max="14091" width="10.42578125" style="2" customWidth="1"/>
    <col min="14092" max="14092" width="12.28515625" style="2" customWidth="1"/>
    <col min="14093" max="14334" width="9.140625" style="2"/>
    <col min="14335" max="14335" width="4.7109375" style="2" customWidth="1"/>
    <col min="14336" max="14336" width="13.5703125" style="2" customWidth="1"/>
    <col min="14337" max="14337" width="10.7109375" style="2" customWidth="1"/>
    <col min="14338" max="14338" width="12.140625" style="2" customWidth="1"/>
    <col min="14339" max="14339" width="10.28515625" style="2" customWidth="1"/>
    <col min="14340" max="14340" width="9.140625" style="2"/>
    <col min="14341" max="14341" width="10" style="2" customWidth="1"/>
    <col min="14342" max="14342" width="9.85546875" style="2" customWidth="1"/>
    <col min="14343" max="14343" width="10.7109375" style="2" customWidth="1"/>
    <col min="14344" max="14344" width="10.42578125" style="2" customWidth="1"/>
    <col min="14345" max="14345" width="10.140625" style="2" customWidth="1"/>
    <col min="14346" max="14346" width="12.140625" style="2" customWidth="1"/>
    <col min="14347" max="14347" width="10.42578125" style="2" customWidth="1"/>
    <col min="14348" max="14348" width="12.28515625" style="2" customWidth="1"/>
    <col min="14349" max="14590" width="9.140625" style="2"/>
    <col min="14591" max="14591" width="4.7109375" style="2" customWidth="1"/>
    <col min="14592" max="14592" width="13.5703125" style="2" customWidth="1"/>
    <col min="14593" max="14593" width="10.7109375" style="2" customWidth="1"/>
    <col min="14594" max="14594" width="12.140625" style="2" customWidth="1"/>
    <col min="14595" max="14595" width="10.28515625" style="2" customWidth="1"/>
    <col min="14596" max="14596" width="9.140625" style="2"/>
    <col min="14597" max="14597" width="10" style="2" customWidth="1"/>
    <col min="14598" max="14598" width="9.85546875" style="2" customWidth="1"/>
    <col min="14599" max="14599" width="10.7109375" style="2" customWidth="1"/>
    <col min="14600" max="14600" width="10.42578125" style="2" customWidth="1"/>
    <col min="14601" max="14601" width="10.140625" style="2" customWidth="1"/>
    <col min="14602" max="14602" width="12.140625" style="2" customWidth="1"/>
    <col min="14603" max="14603" width="10.42578125" style="2" customWidth="1"/>
    <col min="14604" max="14604" width="12.28515625" style="2" customWidth="1"/>
    <col min="14605" max="14846" width="9.140625" style="2"/>
    <col min="14847" max="14847" width="4.7109375" style="2" customWidth="1"/>
    <col min="14848" max="14848" width="13.5703125" style="2" customWidth="1"/>
    <col min="14849" max="14849" width="10.7109375" style="2" customWidth="1"/>
    <col min="14850" max="14850" width="12.140625" style="2" customWidth="1"/>
    <col min="14851" max="14851" width="10.28515625" style="2" customWidth="1"/>
    <col min="14852" max="14852" width="9.140625" style="2"/>
    <col min="14853" max="14853" width="10" style="2" customWidth="1"/>
    <col min="14854" max="14854" width="9.85546875" style="2" customWidth="1"/>
    <col min="14855" max="14855" width="10.7109375" style="2" customWidth="1"/>
    <col min="14856" max="14856" width="10.42578125" style="2" customWidth="1"/>
    <col min="14857" max="14857" width="10.140625" style="2" customWidth="1"/>
    <col min="14858" max="14858" width="12.140625" style="2" customWidth="1"/>
    <col min="14859" max="14859" width="10.42578125" style="2" customWidth="1"/>
    <col min="14860" max="14860" width="12.28515625" style="2" customWidth="1"/>
    <col min="14861" max="15102" width="9.140625" style="2"/>
    <col min="15103" max="15103" width="4.7109375" style="2" customWidth="1"/>
    <col min="15104" max="15104" width="13.5703125" style="2" customWidth="1"/>
    <col min="15105" max="15105" width="10.7109375" style="2" customWidth="1"/>
    <col min="15106" max="15106" width="12.140625" style="2" customWidth="1"/>
    <col min="15107" max="15107" width="10.28515625" style="2" customWidth="1"/>
    <col min="15108" max="15108" width="9.140625" style="2"/>
    <col min="15109" max="15109" width="10" style="2" customWidth="1"/>
    <col min="15110" max="15110" width="9.85546875" style="2" customWidth="1"/>
    <col min="15111" max="15111" width="10.7109375" style="2" customWidth="1"/>
    <col min="15112" max="15112" width="10.42578125" style="2" customWidth="1"/>
    <col min="15113" max="15113" width="10.140625" style="2" customWidth="1"/>
    <col min="15114" max="15114" width="12.140625" style="2" customWidth="1"/>
    <col min="15115" max="15115" width="10.42578125" style="2" customWidth="1"/>
    <col min="15116" max="15116" width="12.28515625" style="2" customWidth="1"/>
    <col min="15117" max="15358" width="9.140625" style="2"/>
    <col min="15359" max="15359" width="4.7109375" style="2" customWidth="1"/>
    <col min="15360" max="15360" width="13.5703125" style="2" customWidth="1"/>
    <col min="15361" max="15361" width="10.7109375" style="2" customWidth="1"/>
    <col min="15362" max="15362" width="12.140625" style="2" customWidth="1"/>
    <col min="15363" max="15363" width="10.28515625" style="2" customWidth="1"/>
    <col min="15364" max="15364" width="9.140625" style="2"/>
    <col min="15365" max="15365" width="10" style="2" customWidth="1"/>
    <col min="15366" max="15366" width="9.85546875" style="2" customWidth="1"/>
    <col min="15367" max="15367" width="10.7109375" style="2" customWidth="1"/>
    <col min="15368" max="15368" width="10.42578125" style="2" customWidth="1"/>
    <col min="15369" max="15369" width="10.140625" style="2" customWidth="1"/>
    <col min="15370" max="15370" width="12.140625" style="2" customWidth="1"/>
    <col min="15371" max="15371" width="10.42578125" style="2" customWidth="1"/>
    <col min="15372" max="15372" width="12.28515625" style="2" customWidth="1"/>
    <col min="15373" max="15614" width="9.140625" style="2"/>
    <col min="15615" max="15615" width="4.7109375" style="2" customWidth="1"/>
    <col min="15616" max="15616" width="13.5703125" style="2" customWidth="1"/>
    <col min="15617" max="15617" width="10.7109375" style="2" customWidth="1"/>
    <col min="15618" max="15618" width="12.140625" style="2" customWidth="1"/>
    <col min="15619" max="15619" width="10.28515625" style="2" customWidth="1"/>
    <col min="15620" max="15620" width="9.140625" style="2"/>
    <col min="15621" max="15621" width="10" style="2" customWidth="1"/>
    <col min="15622" max="15622" width="9.85546875" style="2" customWidth="1"/>
    <col min="15623" max="15623" width="10.7109375" style="2" customWidth="1"/>
    <col min="15624" max="15624" width="10.42578125" style="2" customWidth="1"/>
    <col min="15625" max="15625" width="10.140625" style="2" customWidth="1"/>
    <col min="15626" max="15626" width="12.140625" style="2" customWidth="1"/>
    <col min="15627" max="15627" width="10.42578125" style="2" customWidth="1"/>
    <col min="15628" max="15628" width="12.28515625" style="2" customWidth="1"/>
    <col min="15629" max="15870" width="9.140625" style="2"/>
    <col min="15871" max="15871" width="4.7109375" style="2" customWidth="1"/>
    <col min="15872" max="15872" width="13.5703125" style="2" customWidth="1"/>
    <col min="15873" max="15873" width="10.7109375" style="2" customWidth="1"/>
    <col min="15874" max="15874" width="12.140625" style="2" customWidth="1"/>
    <col min="15875" max="15875" width="10.28515625" style="2" customWidth="1"/>
    <col min="15876" max="15876" width="9.140625" style="2"/>
    <col min="15877" max="15877" width="10" style="2" customWidth="1"/>
    <col min="15878" max="15878" width="9.85546875" style="2" customWidth="1"/>
    <col min="15879" max="15879" width="10.7109375" style="2" customWidth="1"/>
    <col min="15880" max="15880" width="10.42578125" style="2" customWidth="1"/>
    <col min="15881" max="15881" width="10.140625" style="2" customWidth="1"/>
    <col min="15882" max="15882" width="12.140625" style="2" customWidth="1"/>
    <col min="15883" max="15883" width="10.42578125" style="2" customWidth="1"/>
    <col min="15884" max="15884" width="12.28515625" style="2" customWidth="1"/>
    <col min="15885" max="16126" width="9.140625" style="2"/>
    <col min="16127" max="16127" width="4.7109375" style="2" customWidth="1"/>
    <col min="16128" max="16128" width="13.5703125" style="2" customWidth="1"/>
    <col min="16129" max="16129" width="10.7109375" style="2" customWidth="1"/>
    <col min="16130" max="16130" width="12.140625" style="2" customWidth="1"/>
    <col min="16131" max="16131" width="10.28515625" style="2" customWidth="1"/>
    <col min="16132" max="16132" width="9.140625" style="2"/>
    <col min="16133" max="16133" width="10" style="2" customWidth="1"/>
    <col min="16134" max="16134" width="9.85546875" style="2" customWidth="1"/>
    <col min="16135" max="16135" width="10.7109375" style="2" customWidth="1"/>
    <col min="16136" max="16136" width="10.42578125" style="2" customWidth="1"/>
    <col min="16137" max="16137" width="10.140625" style="2" customWidth="1"/>
    <col min="16138" max="16138" width="12.140625" style="2" customWidth="1"/>
    <col min="16139" max="16139" width="10.42578125" style="2" customWidth="1"/>
    <col min="16140" max="16140" width="12.28515625" style="2" customWidth="1"/>
    <col min="16141" max="16384" width="9.140625" style="2"/>
  </cols>
  <sheetData>
    <row r="1" spans="1:14" ht="19.5" customHeight="1" x14ac:dyDescent="0.2">
      <c r="C1" s="179" t="s">
        <v>51</v>
      </c>
      <c r="D1" s="180"/>
    </row>
    <row r="2" spans="1:14" ht="11.25" customHeight="1" x14ac:dyDescent="0.2"/>
    <row r="3" spans="1:14" ht="7.5" customHeight="1" thickBot="1" x14ac:dyDescent="0.25">
      <c r="A3" s="92"/>
      <c r="B3" s="92"/>
      <c r="C3" s="92"/>
      <c r="D3" s="93"/>
      <c r="E3" s="92"/>
      <c r="F3" s="92"/>
      <c r="G3" s="92"/>
      <c r="H3" s="92"/>
      <c r="I3" s="157"/>
      <c r="J3" s="92"/>
      <c r="K3" s="92"/>
      <c r="L3" s="92"/>
      <c r="M3" s="92"/>
    </row>
    <row r="4" spans="1:14" s="36" customFormat="1" ht="19.5" thickBot="1" x14ac:dyDescent="0.25">
      <c r="A4" s="148"/>
      <c r="B4" s="221" t="s">
        <v>223</v>
      </c>
      <c r="C4" s="222"/>
      <c r="D4" s="222"/>
      <c r="E4" s="222"/>
      <c r="F4" s="223"/>
      <c r="G4" s="92"/>
      <c r="H4" s="92"/>
      <c r="I4" s="157"/>
      <c r="J4" s="92"/>
      <c r="K4" s="143" t="s">
        <v>163</v>
      </c>
      <c r="L4" s="126"/>
      <c r="M4" s="148"/>
    </row>
    <row r="5" spans="1:14" ht="15" customHeight="1" x14ac:dyDescent="0.25">
      <c r="A5" s="145"/>
      <c r="B5" s="145"/>
      <c r="C5" s="145"/>
      <c r="D5" s="146"/>
      <c r="E5" s="145"/>
      <c r="F5" s="145"/>
      <c r="G5" s="92"/>
      <c r="H5" s="92"/>
      <c r="I5" s="157"/>
      <c r="J5" s="92"/>
      <c r="K5" s="147" t="s">
        <v>31</v>
      </c>
      <c r="L5" s="147" t="s">
        <v>32</v>
      </c>
      <c r="M5" s="92"/>
    </row>
    <row r="6" spans="1:14" ht="20.25" customHeight="1" x14ac:dyDescent="0.25">
      <c r="A6" s="92"/>
      <c r="B6" s="224" t="s">
        <v>117</v>
      </c>
      <c r="C6" s="225"/>
      <c r="D6" s="225"/>
      <c r="E6" s="177"/>
      <c r="F6" s="178"/>
      <c r="G6" s="92"/>
      <c r="H6" s="92"/>
      <c r="I6" s="160" t="s">
        <v>161</v>
      </c>
      <c r="J6" s="141"/>
      <c r="K6" s="114" t="s">
        <v>36</v>
      </c>
      <c r="L6" s="115">
        <v>2016</v>
      </c>
      <c r="M6" s="92"/>
    </row>
    <row r="7" spans="1:14" ht="20.25" customHeight="1" x14ac:dyDescent="0.25">
      <c r="A7" s="92"/>
      <c r="B7" s="224" t="s">
        <v>118</v>
      </c>
      <c r="C7" s="225"/>
      <c r="D7" s="225"/>
      <c r="E7" s="177"/>
      <c r="F7" s="178"/>
      <c r="G7" s="92"/>
      <c r="H7" s="92"/>
      <c r="I7" s="160" t="s">
        <v>162</v>
      </c>
      <c r="J7" s="142"/>
      <c r="K7" s="114" t="s">
        <v>33</v>
      </c>
      <c r="L7" s="115">
        <v>2016</v>
      </c>
      <c r="M7" s="92"/>
    </row>
    <row r="8" spans="1:14" ht="12.75" customHeight="1" x14ac:dyDescent="0.2">
      <c r="A8" s="92"/>
      <c r="B8" s="92"/>
      <c r="C8" s="92"/>
      <c r="D8" s="93"/>
      <c r="E8" s="92"/>
      <c r="F8" s="92"/>
      <c r="G8" s="92"/>
      <c r="H8" s="92"/>
      <c r="I8" s="157"/>
      <c r="J8" s="92"/>
      <c r="K8" s="92"/>
      <c r="L8" s="92"/>
      <c r="M8" s="92"/>
    </row>
    <row r="9" spans="1:14" s="5" customFormat="1" ht="66" customHeight="1" x14ac:dyDescent="0.2">
      <c r="A9" s="149"/>
      <c r="B9" s="137" t="s">
        <v>5</v>
      </c>
      <c r="C9" s="138" t="s">
        <v>224</v>
      </c>
      <c r="D9" s="151" t="s">
        <v>225</v>
      </c>
      <c r="E9" s="138" t="s">
        <v>226</v>
      </c>
      <c r="F9" s="138" t="s">
        <v>228</v>
      </c>
      <c r="G9" s="138" t="s">
        <v>227</v>
      </c>
      <c r="H9" s="138" t="s">
        <v>229</v>
      </c>
      <c r="I9" s="138" t="s">
        <v>230</v>
      </c>
      <c r="J9" s="138" t="s">
        <v>235</v>
      </c>
      <c r="K9" s="138" t="s">
        <v>231</v>
      </c>
      <c r="L9" s="138" t="s">
        <v>232</v>
      </c>
      <c r="M9" s="149"/>
      <c r="N9" s="2"/>
    </row>
    <row r="10" spans="1:14" s="3" customFormat="1" x14ac:dyDescent="0.2">
      <c r="A10" s="94"/>
      <c r="B10" s="139">
        <v>1</v>
      </c>
      <c r="C10" s="139">
        <v>2</v>
      </c>
      <c r="D10" s="140">
        <v>3</v>
      </c>
      <c r="E10" s="139">
        <v>4</v>
      </c>
      <c r="F10" s="139">
        <v>5</v>
      </c>
      <c r="G10" s="139">
        <v>6</v>
      </c>
      <c r="H10" s="139">
        <v>7</v>
      </c>
      <c r="I10" s="140">
        <v>8</v>
      </c>
      <c r="J10" s="139">
        <v>9</v>
      </c>
      <c r="K10" s="139">
        <v>10</v>
      </c>
      <c r="L10" s="139">
        <v>11</v>
      </c>
      <c r="M10" s="94"/>
      <c r="N10" s="2"/>
    </row>
    <row r="11" spans="1:14" ht="30" customHeight="1" x14ac:dyDescent="0.2">
      <c r="A11" s="92"/>
      <c r="B11" s="60">
        <v>1</v>
      </c>
      <c r="C11" s="59"/>
      <c r="D11" s="59"/>
      <c r="E11" s="56"/>
      <c r="F11" s="56"/>
      <c r="G11" s="153"/>
      <c r="H11" s="6"/>
      <c r="I11" s="158"/>
      <c r="J11" s="152"/>
      <c r="K11" s="59"/>
      <c r="L11" s="6"/>
      <c r="M11" s="92"/>
    </row>
    <row r="12" spans="1:14" ht="30" customHeight="1" x14ac:dyDescent="0.2">
      <c r="A12" s="92"/>
      <c r="B12" s="60">
        <v>2</v>
      </c>
      <c r="C12" s="59"/>
      <c r="D12" s="48"/>
      <c r="E12" s="56"/>
      <c r="F12" s="56"/>
      <c r="G12" s="56"/>
      <c r="H12" s="6"/>
      <c r="I12" s="158"/>
      <c r="J12" s="152"/>
      <c r="K12" s="59"/>
      <c r="L12" s="6"/>
      <c r="M12" s="92"/>
    </row>
    <row r="13" spans="1:14" ht="30" customHeight="1" x14ac:dyDescent="0.2">
      <c r="A13" s="92"/>
      <c r="B13" s="60"/>
      <c r="C13" s="59"/>
      <c r="D13" s="48"/>
      <c r="E13" s="56"/>
      <c r="F13" s="56"/>
      <c r="G13" s="56"/>
      <c r="H13" s="6"/>
      <c r="I13" s="158"/>
      <c r="J13" s="152"/>
      <c r="K13" s="48"/>
      <c r="L13" s="6"/>
      <c r="M13" s="92"/>
      <c r="N13" s="5"/>
    </row>
    <row r="14" spans="1:14" ht="30" customHeight="1" x14ac:dyDescent="0.2">
      <c r="A14" s="92"/>
      <c r="B14" s="60"/>
      <c r="C14" s="59"/>
      <c r="D14" s="48"/>
      <c r="E14" s="56"/>
      <c r="F14" s="56"/>
      <c r="G14" s="56"/>
      <c r="H14" s="6"/>
      <c r="I14" s="158"/>
      <c r="J14" s="152"/>
      <c r="K14" s="48"/>
      <c r="L14" s="6"/>
      <c r="M14" s="92"/>
      <c r="N14" s="5"/>
    </row>
    <row r="15" spans="1:14" ht="30" customHeight="1" x14ac:dyDescent="0.2">
      <c r="A15" s="92"/>
      <c r="B15" s="60"/>
      <c r="C15" s="59"/>
      <c r="D15" s="48"/>
      <c r="E15" s="56"/>
      <c r="F15" s="56"/>
      <c r="G15" s="56"/>
      <c r="H15" s="6"/>
      <c r="I15" s="158"/>
      <c r="J15" s="152"/>
      <c r="K15" s="48"/>
      <c r="L15" s="6"/>
      <c r="M15" s="92"/>
      <c r="N15" s="5"/>
    </row>
    <row r="16" spans="1:14" ht="30" customHeight="1" x14ac:dyDescent="0.2">
      <c r="A16" s="92"/>
      <c r="B16" s="60"/>
      <c r="C16" s="59"/>
      <c r="D16" s="48"/>
      <c r="E16" s="56"/>
      <c r="F16" s="56"/>
      <c r="G16" s="56"/>
      <c r="H16" s="6"/>
      <c r="I16" s="158"/>
      <c r="J16" s="152"/>
      <c r="K16" s="48"/>
      <c r="L16" s="6"/>
      <c r="M16" s="92"/>
      <c r="N16" s="5"/>
    </row>
    <row r="17" spans="1:14" ht="30" customHeight="1" x14ac:dyDescent="0.2">
      <c r="A17" s="92"/>
      <c r="B17" s="60"/>
      <c r="C17" s="59"/>
      <c r="D17" s="48"/>
      <c r="E17" s="56"/>
      <c r="F17" s="56"/>
      <c r="G17" s="56"/>
      <c r="H17" s="6"/>
      <c r="I17" s="158"/>
      <c r="J17" s="152"/>
      <c r="K17" s="48"/>
      <c r="L17" s="6"/>
      <c r="M17" s="92"/>
      <c r="N17" s="5"/>
    </row>
    <row r="18" spans="1:14" ht="30" customHeight="1" x14ac:dyDescent="0.2">
      <c r="A18" s="92"/>
      <c r="B18" s="60"/>
      <c r="C18" s="59"/>
      <c r="D18" s="48"/>
      <c r="E18" s="56"/>
      <c r="F18" s="56"/>
      <c r="G18" s="56"/>
      <c r="H18" s="6"/>
      <c r="I18" s="158"/>
      <c r="J18" s="152"/>
      <c r="K18" s="48"/>
      <c r="L18" s="6"/>
      <c r="M18" s="92"/>
      <c r="N18" s="5"/>
    </row>
    <row r="19" spans="1:14" ht="30" customHeight="1" x14ac:dyDescent="0.2">
      <c r="A19" s="92"/>
      <c r="B19" s="60"/>
      <c r="C19" s="59"/>
      <c r="D19" s="48"/>
      <c r="E19" s="56"/>
      <c r="F19" s="56"/>
      <c r="G19" s="56"/>
      <c r="H19" s="6"/>
      <c r="I19" s="158"/>
      <c r="J19" s="152"/>
      <c r="K19" s="48"/>
      <c r="L19" s="6"/>
      <c r="M19" s="92"/>
      <c r="N19" s="5"/>
    </row>
    <row r="20" spans="1:14" ht="30" customHeight="1" x14ac:dyDescent="0.2">
      <c r="A20" s="92"/>
      <c r="B20" s="60"/>
      <c r="C20" s="59"/>
      <c r="D20" s="48"/>
      <c r="E20" s="56"/>
      <c r="F20" s="56"/>
      <c r="G20" s="56"/>
      <c r="H20" s="6"/>
      <c r="I20" s="158"/>
      <c r="J20" s="152"/>
      <c r="K20" s="48"/>
      <c r="L20" s="6"/>
      <c r="M20" s="92"/>
      <c r="N20" s="5"/>
    </row>
    <row r="21" spans="1:14" ht="30" customHeight="1" x14ac:dyDescent="0.2">
      <c r="A21" s="92"/>
      <c r="B21" s="60"/>
      <c r="C21" s="59"/>
      <c r="D21" s="48"/>
      <c r="E21" s="56"/>
      <c r="F21" s="56"/>
      <c r="G21" s="56"/>
      <c r="H21" s="6"/>
      <c r="I21" s="158"/>
      <c r="J21" s="152"/>
      <c r="K21" s="48"/>
      <c r="L21" s="6"/>
      <c r="M21" s="92"/>
      <c r="N21" s="5"/>
    </row>
    <row r="22" spans="1:14" ht="30" customHeight="1" x14ac:dyDescent="0.2">
      <c r="A22" s="92"/>
      <c r="B22" s="60"/>
      <c r="C22" s="59"/>
      <c r="D22" s="48"/>
      <c r="E22" s="56"/>
      <c r="F22" s="56"/>
      <c r="G22" s="56"/>
      <c r="H22" s="6"/>
      <c r="I22" s="158"/>
      <c r="J22" s="152"/>
      <c r="K22" s="48"/>
      <c r="L22" s="6"/>
      <c r="M22" s="92"/>
      <c r="N22" s="5"/>
    </row>
    <row r="23" spans="1:14" ht="30" customHeight="1" x14ac:dyDescent="0.2">
      <c r="A23" s="92"/>
      <c r="B23" s="60"/>
      <c r="C23" s="59"/>
      <c r="D23" s="48"/>
      <c r="E23" s="56"/>
      <c r="F23" s="56"/>
      <c r="G23" s="56"/>
      <c r="H23" s="6"/>
      <c r="I23" s="158"/>
      <c r="J23" s="152"/>
      <c r="K23" s="48"/>
      <c r="L23" s="6"/>
      <c r="M23" s="92"/>
      <c r="N23" s="5"/>
    </row>
    <row r="24" spans="1:14" ht="30" customHeight="1" x14ac:dyDescent="0.2">
      <c r="A24" s="92"/>
      <c r="B24" s="60"/>
      <c r="C24" s="59"/>
      <c r="D24" s="48"/>
      <c r="E24" s="56"/>
      <c r="F24" s="56"/>
      <c r="G24" s="56"/>
      <c r="H24" s="6"/>
      <c r="I24" s="158"/>
      <c r="J24" s="152"/>
      <c r="K24" s="48"/>
      <c r="L24" s="6"/>
      <c r="M24" s="92"/>
      <c r="N24" s="5"/>
    </row>
    <row r="25" spans="1:14" ht="30" customHeight="1" x14ac:dyDescent="0.2">
      <c r="A25" s="92"/>
      <c r="B25" s="60"/>
      <c r="C25" s="59"/>
      <c r="D25" s="48"/>
      <c r="E25" s="56"/>
      <c r="F25" s="56"/>
      <c r="G25" s="56"/>
      <c r="H25" s="6"/>
      <c r="I25" s="158"/>
      <c r="J25" s="152"/>
      <c r="K25" s="48"/>
      <c r="L25" s="6"/>
      <c r="M25" s="92"/>
      <c r="N25" s="5"/>
    </row>
    <row r="26" spans="1:14" ht="30" customHeight="1" x14ac:dyDescent="0.2">
      <c r="A26" s="92"/>
      <c r="B26" s="60"/>
      <c r="C26" s="59"/>
      <c r="D26" s="48"/>
      <c r="E26" s="56"/>
      <c r="F26" s="56"/>
      <c r="G26" s="56"/>
      <c r="H26" s="6"/>
      <c r="I26" s="158"/>
      <c r="J26" s="152"/>
      <c r="K26" s="48"/>
      <c r="L26" s="6"/>
      <c r="M26" s="92"/>
      <c r="N26" s="5"/>
    </row>
    <row r="27" spans="1:14" ht="30" customHeight="1" x14ac:dyDescent="0.2">
      <c r="A27" s="92"/>
      <c r="B27" s="60"/>
      <c r="C27" s="59"/>
      <c r="D27" s="48"/>
      <c r="E27" s="56"/>
      <c r="F27" s="56"/>
      <c r="G27" s="56"/>
      <c r="H27" s="6"/>
      <c r="I27" s="158"/>
      <c r="J27" s="152"/>
      <c r="K27" s="48"/>
      <c r="L27" s="6"/>
      <c r="M27" s="92"/>
    </row>
    <row r="28" spans="1:14" ht="30" customHeight="1" x14ac:dyDescent="0.2">
      <c r="A28" s="92"/>
      <c r="B28" s="60"/>
      <c r="C28" s="59"/>
      <c r="D28" s="48"/>
      <c r="E28" s="56"/>
      <c r="F28" s="56"/>
      <c r="G28" s="56"/>
      <c r="H28" s="6"/>
      <c r="I28" s="158"/>
      <c r="J28" s="152"/>
      <c r="K28" s="48"/>
      <c r="L28" s="6"/>
      <c r="M28" s="92"/>
    </row>
    <row r="29" spans="1:14" ht="30" customHeight="1" x14ac:dyDescent="0.2">
      <c r="A29" s="92"/>
      <c r="B29" s="60"/>
      <c r="C29" s="59"/>
      <c r="D29" s="48"/>
      <c r="E29" s="56"/>
      <c r="F29" s="56"/>
      <c r="G29" s="56"/>
      <c r="H29" s="6"/>
      <c r="I29" s="158"/>
      <c r="J29" s="152"/>
      <c r="K29" s="48"/>
      <c r="L29" s="6"/>
      <c r="M29" s="92"/>
    </row>
    <row r="30" spans="1:14" ht="30" customHeight="1" x14ac:dyDescent="0.2">
      <c r="A30" s="92"/>
      <c r="B30" s="60"/>
      <c r="C30" s="59"/>
      <c r="D30" s="48"/>
      <c r="E30" s="56"/>
      <c r="F30" s="56"/>
      <c r="G30" s="56"/>
      <c r="H30" s="6"/>
      <c r="I30" s="158"/>
      <c r="J30" s="152"/>
      <c r="K30" s="48"/>
      <c r="L30" s="6"/>
      <c r="M30" s="92"/>
    </row>
    <row r="31" spans="1:14" s="3" customFormat="1" ht="19.5" customHeight="1" x14ac:dyDescent="0.2">
      <c r="A31" s="94"/>
      <c r="B31" s="94"/>
      <c r="C31" s="94"/>
      <c r="D31" s="150"/>
      <c r="E31" s="94"/>
      <c r="F31" s="94"/>
      <c r="G31" s="94"/>
      <c r="H31" s="144">
        <f>SUM(H11:H30)</f>
        <v>0</v>
      </c>
      <c r="I31" s="159"/>
      <c r="J31" s="144">
        <f>SUM(J11:J30)</f>
        <v>0</v>
      </c>
      <c r="K31" s="144">
        <f t="shared" ref="K31:L31" si="0">SUM(K11:K30)</f>
        <v>0</v>
      </c>
      <c r="L31" s="144">
        <f t="shared" si="0"/>
        <v>0</v>
      </c>
      <c r="M31" s="94"/>
    </row>
    <row r="32" spans="1:14" ht="12.75" customHeight="1" x14ac:dyDescent="0.2">
      <c r="A32" s="92"/>
      <c r="B32" s="92"/>
      <c r="C32" s="92"/>
      <c r="D32" s="93"/>
      <c r="E32" s="92"/>
      <c r="F32" s="92"/>
      <c r="G32" s="92"/>
      <c r="H32" s="92"/>
      <c r="I32" s="157"/>
      <c r="J32" s="92"/>
      <c r="K32" s="92"/>
      <c r="L32" s="92"/>
      <c r="M32" s="92"/>
    </row>
    <row r="38" spans="10:11" hidden="1" x14ac:dyDescent="0.2">
      <c r="J38" s="32" t="s">
        <v>33</v>
      </c>
      <c r="K38" s="32">
        <v>2015</v>
      </c>
    </row>
    <row r="39" spans="10:11" hidden="1" x14ac:dyDescent="0.2">
      <c r="J39" s="32" t="s">
        <v>34</v>
      </c>
      <c r="K39" s="32">
        <v>2016</v>
      </c>
    </row>
    <row r="40" spans="10:11" hidden="1" x14ac:dyDescent="0.2">
      <c r="J40" s="32" t="s">
        <v>35</v>
      </c>
      <c r="K40" s="32">
        <v>2017</v>
      </c>
    </row>
    <row r="41" spans="10:11" hidden="1" x14ac:dyDescent="0.2">
      <c r="J41" s="32" t="s">
        <v>36</v>
      </c>
      <c r="K41" s="32">
        <v>2018</v>
      </c>
    </row>
    <row r="42" spans="10:11" hidden="1" x14ac:dyDescent="0.2">
      <c r="J42" s="32" t="s">
        <v>37</v>
      </c>
      <c r="K42" s="32">
        <v>2019</v>
      </c>
    </row>
    <row r="43" spans="10:11" hidden="1" x14ac:dyDescent="0.2">
      <c r="J43" s="32" t="s">
        <v>38</v>
      </c>
      <c r="K43" s="32">
        <v>2020</v>
      </c>
    </row>
    <row r="44" spans="10:11" hidden="1" x14ac:dyDescent="0.2">
      <c r="J44" s="32" t="s">
        <v>39</v>
      </c>
      <c r="K44" s="32">
        <v>2021</v>
      </c>
    </row>
    <row r="45" spans="10:11" hidden="1" x14ac:dyDescent="0.2">
      <c r="J45" s="32" t="s">
        <v>40</v>
      </c>
      <c r="K45" s="32">
        <v>2022</v>
      </c>
    </row>
    <row r="46" spans="10:11" hidden="1" x14ac:dyDescent="0.2">
      <c r="J46" s="32" t="s">
        <v>41</v>
      </c>
      <c r="K46" s="32">
        <v>2023</v>
      </c>
    </row>
    <row r="47" spans="10:11" hidden="1" x14ac:dyDescent="0.2">
      <c r="J47" s="32" t="s">
        <v>42</v>
      </c>
      <c r="K47" s="32">
        <v>2024</v>
      </c>
    </row>
    <row r="48" spans="10:11" hidden="1" x14ac:dyDescent="0.2">
      <c r="J48" s="32" t="s">
        <v>43</v>
      </c>
      <c r="K48" s="32">
        <v>2025</v>
      </c>
    </row>
    <row r="49" spans="10:11" hidden="1" x14ac:dyDescent="0.2">
      <c r="J49" s="32" t="s">
        <v>44</v>
      </c>
      <c r="K49" s="32">
        <v>2026</v>
      </c>
    </row>
  </sheetData>
  <mergeCells count="6">
    <mergeCell ref="C1:D1"/>
    <mergeCell ref="B4:F4"/>
    <mergeCell ref="B6:D6"/>
    <mergeCell ref="E6:F6"/>
    <mergeCell ref="B7:D7"/>
    <mergeCell ref="E7:F7"/>
  </mergeCells>
  <conditionalFormatting sqref="H31:L31">
    <cfRule type="cellIs" dxfId="2" priority="1" operator="equal">
      <formula>0</formula>
    </cfRule>
    <cfRule type="cellIs" dxfId="1" priority="6" operator="equal">
      <formula>0</formula>
    </cfRule>
  </conditionalFormatting>
  <conditionalFormatting sqref="J11:J30">
    <cfRule type="cellIs" dxfId="0" priority="5" operator="equal">
      <formula>0</formula>
    </cfRule>
  </conditionalFormatting>
  <dataValidations count="2">
    <dataValidation type="list" allowBlank="1" showInputMessage="1" showErrorMessage="1" sqref="L6:L7" xr:uid="{00000000-0002-0000-0600-000000000000}">
      <formula1>$K$38:$K$49</formula1>
    </dataValidation>
    <dataValidation type="list" allowBlank="1" showInputMessage="1" showErrorMessage="1" sqref="K6:K7" xr:uid="{00000000-0002-0000-0600-000001000000}">
      <formula1>$J$38:$J$49</formula1>
    </dataValidation>
  </dataValidations>
  <hyperlinks>
    <hyperlink ref="C1:D1" location="Instrukcja!E203" display="&lt;&lt;&lt;&lt; Wróć do instrukcji" xr:uid="{00000000-0004-0000-06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5</vt:i4>
      </vt:variant>
    </vt:vector>
  </HeadingPairs>
  <TitlesOfParts>
    <vt:vector size="12" baseType="lpstr">
      <vt:lpstr>Instrukcja</vt:lpstr>
      <vt:lpstr>Art10a</vt:lpstr>
      <vt:lpstr>Art.12 PDOF</vt:lpstr>
      <vt:lpstr>Zestawienie przychodów&amp;kosztów</vt:lpstr>
      <vt:lpstr>Zestawienie przepływów fin.</vt:lpstr>
      <vt:lpstr>Karta przychodów pracownika</vt:lpstr>
      <vt:lpstr>Wykaz Śr.Trw. i WNiP</vt:lpstr>
      <vt:lpstr>'Karta przychodów pracownika'!Obszar_wydruku</vt:lpstr>
      <vt:lpstr>'Wykaz Śr.Trw. i WNiP'!Obszar_wydruku</vt:lpstr>
      <vt:lpstr>'Zestawienie przepływów fin.'!Obszar_wydruku</vt:lpstr>
      <vt:lpstr>'Zestawienie przychodów&amp;kosztów'!Obszar_wydruku</vt:lpstr>
      <vt:lpstr>'Zestawienie przepływów fin.'!Tytuły_wydruku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Salwowski</dc:creator>
  <cp:lastModifiedBy>Krzysztof</cp:lastModifiedBy>
  <cp:lastPrinted>2016-03-18T22:44:51Z</cp:lastPrinted>
  <dcterms:created xsi:type="dcterms:W3CDTF">2016-03-02T00:28:49Z</dcterms:created>
  <dcterms:modified xsi:type="dcterms:W3CDTF">2019-03-03T20:58:26Z</dcterms:modified>
</cp:coreProperties>
</file>